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709" activeTab="2"/>
  </bookViews>
  <sheets>
    <sheet name="Contratos 2019" sheetId="1" r:id="rId1"/>
    <sheet name="T.E. CT" sheetId="2" r:id="rId2"/>
    <sheet name="Reg Preços" sheetId="3" r:id="rId3"/>
  </sheets>
  <definedNames>
    <definedName name="_xlnm.Print_Area" localSheetId="1">'T.E. CT'!$A$1:$J$14</definedName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<sst xmlns="http://schemas.openxmlformats.org/spreadsheetml/2006/main" count="1162" uniqueCount="1143">
  <si>
    <t>03/66</t>
  </si>
  <si>
    <t>04/66</t>
  </si>
  <si>
    <t>02/75</t>
  </si>
  <si>
    <t>02/83</t>
  </si>
  <si>
    <t>02/92</t>
  </si>
  <si>
    <t>03/92</t>
  </si>
  <si>
    <t>04/92</t>
  </si>
  <si>
    <t>05/92</t>
  </si>
  <si>
    <t>02/87</t>
  </si>
  <si>
    <t>02/90</t>
  </si>
  <si>
    <t>02/97</t>
  </si>
  <si>
    <t>02/96</t>
  </si>
  <si>
    <t>03/96</t>
  </si>
  <si>
    <t>04/96</t>
  </si>
  <si>
    <t>02/95</t>
  </si>
  <si>
    <t>02/98</t>
  </si>
  <si>
    <t>03/98</t>
  </si>
  <si>
    <t>02/109</t>
  </si>
  <si>
    <t>03/109</t>
  </si>
  <si>
    <t>04/109</t>
  </si>
  <si>
    <t>04/111</t>
  </si>
  <si>
    <t>02/108</t>
  </si>
  <si>
    <t>03/108</t>
  </si>
  <si>
    <t>04/108</t>
  </si>
  <si>
    <t>05/108</t>
  </si>
  <si>
    <t>06/108</t>
  </si>
  <si>
    <t>07/108</t>
  </si>
  <si>
    <t>08/108</t>
  </si>
  <si>
    <t>02/112</t>
  </si>
  <si>
    <t>03/115</t>
  </si>
  <si>
    <t>04/115</t>
  </si>
  <si>
    <t>05/115</t>
  </si>
  <si>
    <t>06/115</t>
  </si>
  <si>
    <t>04/125</t>
  </si>
  <si>
    <t>05/125</t>
  </si>
  <si>
    <t>05/121</t>
  </si>
  <si>
    <t>06/121</t>
  </si>
  <si>
    <t>07/121</t>
  </si>
  <si>
    <t>08/121</t>
  </si>
  <si>
    <t>02/127</t>
  </si>
  <si>
    <t>03/111</t>
  </si>
  <si>
    <t>02/20</t>
  </si>
  <si>
    <t>03/20</t>
  </si>
  <si>
    <t>02/33</t>
  </si>
  <si>
    <t>03/33</t>
  </si>
  <si>
    <t>02/45</t>
  </si>
  <si>
    <t>02/81</t>
  </si>
  <si>
    <t>03/81</t>
  </si>
  <si>
    <t>02/54</t>
  </si>
  <si>
    <t>02/63</t>
  </si>
  <si>
    <t>02/72</t>
  </si>
  <si>
    <t>03/72</t>
  </si>
  <si>
    <t>02/69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</si>
  <si>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</si>
  <si>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</si>
  <si>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</si>
  <si>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</si>
  <si>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</si>
  <si>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</si>
  <si>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</si>
  <si>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</si>
  <si>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</si>
  <si>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01/30</t>
  </si>
  <si>
    <t>01/32</t>
  </si>
  <si>
    <t>01/33</t>
  </si>
  <si>
    <t>01/34</t>
  </si>
  <si>
    <t>01/35</t>
  </si>
  <si>
    <t>01/37</t>
  </si>
  <si>
    <t>01/38</t>
  </si>
  <si>
    <t>01/39</t>
  </si>
  <si>
    <t>01/40</t>
  </si>
  <si>
    <t>01/41</t>
  </si>
  <si>
    <t>01/42</t>
  </si>
  <si>
    <t>185</t>
  </si>
  <si>
    <t>186</t>
  </si>
  <si>
    <t>01/43</t>
  </si>
  <si>
    <t>01/45</t>
  </si>
  <si>
    <t>01/44</t>
  </si>
  <si>
    <t>01/46</t>
  </si>
  <si>
    <t>01/47</t>
  </si>
  <si>
    <t>01/48</t>
  </si>
  <si>
    <t>187</t>
  </si>
  <si>
    <t>188</t>
  </si>
  <si>
    <t>189</t>
  </si>
  <si>
    <t>01/19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</si>
  <si>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</si>
  <si>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</si>
  <si>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</si>
  <si>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</si>
  <si>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</si>
  <si>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</si>
  <si>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</si>
  <si>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</si>
  <si>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</si>
  <si>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</si>
  <si>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</si>
  <si>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</si>
  <si>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</si>
  <si>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</si>
  <si>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</si>
  <si>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</si>
  <si>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</si>
  <si>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</si>
  <si>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</si>
  <si>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</si>
  <si>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</si>
  <si>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</si>
  <si>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</si>
  <si>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</si>
  <si>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</si>
  <si>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</si>
  <si>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</si>
  <si>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</si>
  <si>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</si>
  <si>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</si>
  <si>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</si>
  <si>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</si>
  <si>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</si>
  <si>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</si>
  <si>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</si>
  <si>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</si>
  <si>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</si>
  <si>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</si>
  <si>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</si>
  <si>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</si>
  <si>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</si>
  <si>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</si>
  <si>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</si>
  <si>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</si>
  <si>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</si>
  <si>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</si>
  <si>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</si>
  <si>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</si>
  <si>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</si>
  <si>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</si>
  <si>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</si>
  <si>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</si>
  <si>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</si>
  <si>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</si>
  <si>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</si>
  <si>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</si>
  <si>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</si>
  <si>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</si>
  <si>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</si>
  <si>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</si>
  <si>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01/50</t>
  </si>
  <si>
    <t>01/51</t>
  </si>
  <si>
    <t>01/52</t>
  </si>
  <si>
    <t>01/53</t>
  </si>
  <si>
    <t>01/54</t>
  </si>
  <si>
    <t>01/55</t>
  </si>
  <si>
    <t>01/56</t>
  </si>
  <si>
    <t>01/57</t>
  </si>
  <si>
    <t>01/58</t>
  </si>
  <si>
    <t>01/59</t>
  </si>
  <si>
    <t>01/60</t>
  </si>
  <si>
    <t>01/61</t>
  </si>
  <si>
    <t>01/62</t>
  </si>
  <si>
    <t>01/63</t>
  </si>
  <si>
    <t>01/64</t>
  </si>
  <si>
    <t>01/65</t>
  </si>
  <si>
    <t>01/66</t>
  </si>
  <si>
    <t>01/67</t>
  </si>
  <si>
    <t>01/68</t>
  </si>
  <si>
    <t>01/69</t>
  </si>
  <si>
    <t>01/70</t>
  </si>
  <si>
    <t>01/71</t>
  </si>
  <si>
    <t>01/72</t>
  </si>
  <si>
    <t>01/73</t>
  </si>
  <si>
    <t>01/74</t>
  </si>
  <si>
    <t>01/75</t>
  </si>
  <si>
    <t>01/76</t>
  </si>
  <si>
    <t>01/77</t>
  </si>
  <si>
    <t>01/78</t>
  </si>
  <si>
    <t>01/79</t>
  </si>
  <si>
    <t>01/80</t>
  </si>
  <si>
    <t>01/81</t>
  </si>
  <si>
    <t>01/82</t>
  </si>
  <si>
    <t>01/83</t>
  </si>
  <si>
    <t>01/84</t>
  </si>
  <si>
    <t>01/85</t>
  </si>
  <si>
    <t>01/86</t>
  </si>
  <si>
    <t>01/87</t>
  </si>
  <si>
    <t>01/88</t>
  </si>
  <si>
    <t>01/89</t>
  </si>
  <si>
    <t>01/90</t>
  </si>
  <si>
    <t>01/91</t>
  </si>
  <si>
    <t>01/92</t>
  </si>
  <si>
    <t>01/93</t>
  </si>
  <si>
    <t>01/94</t>
  </si>
  <si>
    <t>01/95</t>
  </si>
  <si>
    <t>01/96</t>
  </si>
  <si>
    <t>01/97</t>
  </si>
  <si>
    <t>01/98</t>
  </si>
  <si>
    <t>01/99</t>
  </si>
  <si>
    <t>01/100</t>
  </si>
  <si>
    <t>01/101</t>
  </si>
  <si>
    <t>01/102</t>
  </si>
  <si>
    <t>01/103</t>
  </si>
  <si>
    <t>01/104</t>
  </si>
  <si>
    <t>01/105</t>
  </si>
  <si>
    <t>01/106</t>
  </si>
  <si>
    <t>01/107</t>
  </si>
  <si>
    <t>01/108</t>
  </si>
  <si>
    <t>01/109</t>
  </si>
  <si>
    <t>01/110</t>
  </si>
  <si>
    <t>01/111</t>
  </si>
  <si>
    <t>01/112</t>
  </si>
  <si>
    <t>01/113</t>
  </si>
  <si>
    <t>01/114</t>
  </si>
  <si>
    <t>01/29</t>
  </si>
  <si>
    <t>01/116</t>
  </si>
  <si>
    <t>02/110</t>
  </si>
  <si>
    <t>02/121</t>
  </si>
  <si>
    <t>03/121</t>
  </si>
  <si>
    <t>04/121</t>
  </si>
  <si>
    <t>01/129</t>
  </si>
  <si>
    <t>01/130</t>
  </si>
  <si>
    <t>01/131</t>
  </si>
  <si>
    <t>01/132</t>
  </si>
  <si>
    <t>01/136</t>
  </si>
  <si>
    <t>01/137</t>
  </si>
  <si>
    <t>01/138</t>
  </si>
  <si>
    <t>02/133</t>
  </si>
  <si>
    <t>03/133</t>
  </si>
  <si>
    <t>04/133</t>
  </si>
  <si>
    <t>05/133</t>
  </si>
  <si>
    <t>02/137</t>
  </si>
  <si>
    <t>03/137</t>
  </si>
  <si>
    <t>02/145</t>
  </si>
  <si>
    <t>03/145</t>
  </si>
  <si>
    <t>02/151</t>
  </si>
  <si>
    <t>01/152</t>
  </si>
  <si>
    <t>01/153</t>
  </si>
  <si>
    <t>01/154</t>
  </si>
  <si>
    <t>02/154</t>
  </si>
  <si>
    <t>03/154</t>
  </si>
  <si>
    <t>04/154</t>
  </si>
  <si>
    <t>05/154</t>
  </si>
  <si>
    <t>02/149</t>
  </si>
  <si>
    <t>02/157</t>
  </si>
  <si>
    <t>03/157</t>
  </si>
  <si>
    <t>04/157</t>
  </si>
  <si>
    <t>05/157</t>
  </si>
  <si>
    <t>06/157</t>
  </si>
  <si>
    <t>07/157</t>
  </si>
  <si>
    <t>08/157</t>
  </si>
  <si>
    <t>09/157</t>
  </si>
  <si>
    <t>10/157</t>
  </si>
  <si>
    <t>11/157</t>
  </si>
  <si>
    <t>12/157</t>
  </si>
  <si>
    <t>13/157</t>
  </si>
  <si>
    <t>01/159</t>
  </si>
  <si>
    <t>02/159</t>
  </si>
  <si>
    <t>01/161</t>
  </si>
  <si>
    <t>01/36</t>
  </si>
  <si>
    <t>01/115</t>
  </si>
  <si>
    <t>01/117</t>
  </si>
  <si>
    <t>01/118</t>
  </si>
  <si>
    <t>01/119</t>
  </si>
  <si>
    <t>01/120</t>
  </si>
  <si>
    <t>01/121</t>
  </si>
  <si>
    <t>01/122</t>
  </si>
  <si>
    <t>01/123</t>
  </si>
  <si>
    <t>01/124</t>
  </si>
  <si>
    <t>01/125</t>
  </si>
  <si>
    <t>01/126</t>
  </si>
  <si>
    <t>01/127</t>
  </si>
  <si>
    <t>01/128</t>
  </si>
  <si>
    <t>02/125</t>
  </si>
  <si>
    <t>03/125</t>
  </si>
  <si>
    <t>01/133</t>
  </si>
  <si>
    <t>01/134</t>
  </si>
  <si>
    <t>01/135</t>
  </si>
  <si>
    <t>01/139</t>
  </si>
  <si>
    <t>02/134</t>
  </si>
  <si>
    <t>03/134</t>
  </si>
  <si>
    <t>04/134</t>
  </si>
  <si>
    <t>05/134</t>
  </si>
  <si>
    <t>01/140</t>
  </si>
  <si>
    <t>01/141</t>
  </si>
  <si>
    <t>01/142</t>
  </si>
  <si>
    <t>02/130</t>
  </si>
  <si>
    <t>03/130</t>
  </si>
  <si>
    <t>04/130</t>
  </si>
  <si>
    <t>05/130</t>
  </si>
  <si>
    <t>01/143</t>
  </si>
  <si>
    <t>01/144</t>
  </si>
  <si>
    <t>02/143</t>
  </si>
  <si>
    <t>01/145</t>
  </si>
  <si>
    <t>01/146</t>
  </si>
  <si>
    <t>02/146</t>
  </si>
  <si>
    <t>01/147</t>
  </si>
  <si>
    <t>02/147</t>
  </si>
  <si>
    <t>03/147</t>
  </si>
  <si>
    <t>04/147</t>
  </si>
  <si>
    <t>01/148</t>
  </si>
  <si>
    <t>01/149</t>
  </si>
  <si>
    <t>01/150</t>
  </si>
  <si>
    <t>01/151</t>
  </si>
  <si>
    <t>02/152</t>
  </si>
  <si>
    <t>01/155</t>
  </si>
  <si>
    <t>01/156</t>
  </si>
  <si>
    <t>02/156</t>
  </si>
  <si>
    <t>02/141</t>
  </si>
  <si>
    <t>03/141</t>
  </si>
  <si>
    <t>04/141</t>
  </si>
  <si>
    <t>05/141</t>
  </si>
  <si>
    <t>01/157</t>
  </si>
  <si>
    <t>01/158</t>
  </si>
  <si>
    <t>01/160</t>
  </si>
  <si>
    <t>01/162</t>
  </si>
  <si>
    <t>02/161</t>
  </si>
  <si>
    <t>01/02</t>
  </si>
  <si>
    <t>01/31</t>
  </si>
  <si>
    <t>01/49</t>
  </si>
  <si>
    <t>VALOR</t>
  </si>
  <si>
    <t>Assinatura</t>
  </si>
  <si>
    <t>Legenda</t>
  </si>
  <si>
    <t>Encerrado</t>
  </si>
  <si>
    <t>TC/MS</t>
  </si>
  <si>
    <t>Processo</t>
  </si>
  <si>
    <t>Modalidade</t>
  </si>
  <si>
    <t>PROCESSO LICITATÓRIO</t>
  </si>
  <si>
    <t>Número</t>
  </si>
  <si>
    <t>Anotações</t>
  </si>
  <si>
    <t xml:space="preserve">Forma </t>
  </si>
  <si>
    <t>Pagamento</t>
  </si>
  <si>
    <t>Contratado</t>
  </si>
  <si>
    <t>Obras</t>
  </si>
  <si>
    <t>Assist</t>
  </si>
  <si>
    <t>Gabin</t>
  </si>
  <si>
    <t>Saúde</t>
  </si>
  <si>
    <t>Admin</t>
  </si>
  <si>
    <t>Finan</t>
  </si>
  <si>
    <t>Desen</t>
  </si>
  <si>
    <t>Educa</t>
  </si>
  <si>
    <t>Planej</t>
  </si>
  <si>
    <t>Receita</t>
  </si>
  <si>
    <t>Contab</t>
  </si>
  <si>
    <t>Pasta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</si>
  <si>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</si>
  <si>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</si>
  <si>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</si>
  <si>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</si>
  <si>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</si>
  <si>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</si>
  <si>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</si>
  <si>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</si>
  <si>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</si>
  <si>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</si>
  <si>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</si>
  <si>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</si>
  <si>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</si>
  <si>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</si>
  <si>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</si>
  <si>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</si>
  <si>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</si>
  <si>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</si>
  <si>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</si>
  <si>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</si>
  <si>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</si>
  <si>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</si>
  <si>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</si>
  <si>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</si>
  <si>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</si>
  <si>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</si>
  <si>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</si>
  <si>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</si>
  <si>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</si>
  <si>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</si>
  <si>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</si>
  <si>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</si>
  <si>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</si>
  <si>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</si>
  <si>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</si>
  <si>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</si>
  <si>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</si>
  <si>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</si>
  <si>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</si>
  <si>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</si>
  <si>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</si>
  <si>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</si>
  <si>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</si>
  <si>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</si>
  <si>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</si>
  <si>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</si>
  <si>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</si>
  <si>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</si>
  <si>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</si>
  <si>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</si>
  <si>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</si>
  <si>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</si>
  <si>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</si>
  <si>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</si>
  <si>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</si>
  <si>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</si>
  <si>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</si>
  <si>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</si>
  <si>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</si>
  <si>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</si>
  <si>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</si>
  <si>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</si>
  <si>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</si>
  <si>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</si>
  <si>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</si>
  <si>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</si>
  <si>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</si>
  <si>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</si>
  <si>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</si>
  <si>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</si>
  <si>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</si>
  <si>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</si>
  <si>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RG P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</si>
  <si>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</si>
  <si>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</si>
  <si>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</si>
  <si>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</si>
  <si>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</si>
  <si>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</si>
  <si>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</si>
  <si>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</si>
  <si>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</si>
  <si>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</si>
  <si>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</si>
  <si>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</si>
  <si>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</si>
  <si>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</si>
  <si>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</si>
  <si>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</si>
  <si>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</si>
  <si>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</si>
  <si>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</si>
  <si>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</si>
  <si>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</si>
  <si>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</si>
  <si>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</si>
  <si>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</si>
  <si>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</si>
  <si>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</si>
  <si>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</si>
  <si>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</si>
  <si>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</si>
  <si>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</si>
  <si>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</si>
  <si>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</si>
  <si>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</si>
  <si>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</si>
  <si>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</si>
  <si>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</si>
  <si>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</si>
  <si>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</si>
  <si>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</si>
  <si>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</si>
  <si>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</si>
  <si>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</si>
  <si>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</si>
  <si>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</si>
  <si>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</si>
  <si>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</si>
  <si>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</si>
  <si>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</si>
  <si>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</si>
  <si>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</si>
  <si>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</si>
  <si>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</si>
  <si>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Vencto Prazo</t>
  </si>
  <si>
    <t>01</t>
  </si>
  <si>
    <t>01/01</t>
  </si>
  <si>
    <t>01/03</t>
  </si>
  <si>
    <t>01/04</t>
  </si>
  <si>
    <t>100</t>
  </si>
  <si>
    <t>101</t>
  </si>
  <si>
    <t>01/05</t>
  </si>
  <si>
    <t>Vencto Vigência</t>
  </si>
  <si>
    <t>01/06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</si>
  <si>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</si>
  <si>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</si>
  <si>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</si>
  <si>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</si>
  <si>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</si>
  <si>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</si>
  <si>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</si>
  <si>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</si>
  <si>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</si>
  <si>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</si>
  <si>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</si>
  <si>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</si>
  <si>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</si>
  <si>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</si>
  <si>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</si>
  <si>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</si>
  <si>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</si>
  <si>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</si>
  <si>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</si>
  <si>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</si>
  <si>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</si>
  <si>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</si>
  <si>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</si>
  <si>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</si>
  <si>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</si>
  <si>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</si>
  <si>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</si>
  <si>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</si>
  <si>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</si>
  <si>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</si>
  <si>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01/07</t>
  </si>
  <si>
    <t>01/08</t>
  </si>
  <si>
    <t>01/09</t>
  </si>
  <si>
    <t>01/10</t>
  </si>
  <si>
    <t>01/11</t>
  </si>
  <si>
    <t>01/12</t>
  </si>
  <si>
    <t>01/13</t>
  </si>
  <si>
    <t>01/14</t>
  </si>
  <si>
    <t>01/18</t>
  </si>
  <si>
    <t>01/16</t>
  </si>
  <si>
    <t>01/15</t>
  </si>
  <si>
    <t>01/20</t>
  </si>
  <si>
    <t>01/21</t>
  </si>
  <si>
    <t>01/17</t>
  </si>
  <si>
    <t>01/22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</si>
  <si>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</si>
  <si>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</si>
  <si>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</si>
  <si>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</si>
  <si>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</si>
  <si>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</si>
  <si>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</si>
  <si>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</si>
  <si>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</si>
  <si>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</si>
  <si>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</si>
  <si>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</si>
  <si>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</si>
  <si>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</si>
  <si>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</si>
  <si>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</si>
  <si>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</si>
  <si>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</si>
  <si>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</si>
  <si>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</si>
  <si>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</si>
  <si>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</si>
  <si>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</si>
  <si>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</si>
  <si>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01/24</t>
  </si>
  <si>
    <t>01/23</t>
  </si>
  <si>
    <t>01/25</t>
  </si>
  <si>
    <t>01/27</t>
  </si>
  <si>
    <t>01/28</t>
  </si>
  <si>
    <t>01/26</t>
  </si>
  <si>
    <t>156</t>
  </si>
  <si>
    <t>02/115</t>
  </si>
  <si>
    <t>523</t>
  </si>
  <si>
    <t>524</t>
  </si>
  <si>
    <t>525</t>
  </si>
  <si>
    <t>533</t>
  </si>
  <si>
    <t>534</t>
  </si>
  <si>
    <t>535</t>
  </si>
  <si>
    <t>527</t>
  </si>
  <si>
    <t>528</t>
  </si>
  <si>
    <t>529</t>
  </si>
  <si>
    <t>526</t>
  </si>
  <si>
    <t>509</t>
  </si>
  <si>
    <t>02/111</t>
  </si>
  <si>
    <t>437</t>
  </si>
  <si>
    <t>438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</si>
  <si>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</si>
  <si>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</si>
  <si>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</si>
  <si>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</si>
  <si>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</si>
  <si>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</si>
  <si>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</si>
  <si>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</si>
  <si>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</si>
  <si>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</si>
  <si>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</si>
  <si>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</si>
  <si>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</si>
  <si>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</si>
  <si>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</si>
  <si>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</si>
  <si>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</si>
  <si>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</si>
  <si>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</si>
  <si>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</si>
  <si>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</si>
  <si>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</si>
  <si>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</si>
  <si>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</si>
  <si>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</si>
  <si>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</si>
  <si>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</si>
  <si>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</si>
  <si>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</si>
  <si>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</si>
  <si>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</si>
  <si>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</si>
  <si>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</si>
  <si>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</si>
  <si>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</si>
  <si>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</si>
  <si>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</si>
  <si>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</si>
  <si>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</si>
  <si>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</si>
  <si>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</si>
  <si>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</si>
  <si>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</si>
  <si>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</si>
  <si>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</si>
  <si>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</si>
  <si>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578</t>
  </si>
  <si>
    <t>579</t>
  </si>
  <si>
    <t>580</t>
  </si>
  <si>
    <t>581</t>
  </si>
  <si>
    <t>582</t>
  </si>
  <si>
    <t>583</t>
  </si>
  <si>
    <t>615</t>
  </si>
  <si>
    <t>616</t>
  </si>
  <si>
    <t>617</t>
  </si>
  <si>
    <t>Vencendo</t>
  </si>
  <si>
    <t>Vence prox. Mês</t>
  </si>
  <si>
    <t xml:space="preserve">Nº. </t>
  </si>
  <si>
    <t>Dias</t>
  </si>
  <si>
    <t>Recursos</t>
  </si>
  <si>
    <t>Status</t>
  </si>
  <si>
    <t>Publicada</t>
  </si>
  <si>
    <t>Vencimento</t>
  </si>
  <si>
    <t>Recurso</t>
  </si>
  <si>
    <t>481</t>
  </si>
  <si>
    <t>482</t>
  </si>
  <si>
    <t>483</t>
  </si>
  <si>
    <t>484</t>
  </si>
  <si>
    <t>486</t>
  </si>
  <si>
    <t>479</t>
  </si>
  <si>
    <t>480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</si>
  <si>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</si>
  <si>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</si>
  <si>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</si>
  <si>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</si>
  <si>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</si>
  <si>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</si>
  <si>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</si>
  <si>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</si>
  <si>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</si>
  <si>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</si>
  <si>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</si>
  <si>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</si>
  <si>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</si>
  <si>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</si>
  <si>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</si>
  <si>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</si>
  <si>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</si>
  <si>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</si>
  <si>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</si>
  <si>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</si>
  <si>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</si>
  <si>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</si>
  <si>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</si>
  <si>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</si>
  <si>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</si>
  <si>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</si>
  <si>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</si>
  <si>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</si>
  <si>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</si>
  <si>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</si>
  <si>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</si>
  <si>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</si>
  <si>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</si>
  <si>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</si>
  <si>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</si>
  <si>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</si>
  <si>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</si>
  <si>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</si>
  <si>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</si>
  <si>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</si>
  <si>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</si>
  <si>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</si>
  <si>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</si>
  <si>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</si>
  <si>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</si>
  <si>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</si>
  <si>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</si>
  <si>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</si>
  <si>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</si>
  <si>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</si>
  <si>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</si>
  <si>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</si>
  <si>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</si>
  <si>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</si>
  <si>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</si>
  <si>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</si>
  <si>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</si>
  <si>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</si>
  <si>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</si>
  <si>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</si>
  <si>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</si>
  <si>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</si>
  <si>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</si>
  <si>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439</t>
  </si>
  <si>
    <t>440</t>
  </si>
  <si>
    <t>441</t>
  </si>
  <si>
    <t>442</t>
  </si>
  <si>
    <t>443</t>
  </si>
  <si>
    <t>444</t>
  </si>
  <si>
    <t>445</t>
  </si>
  <si>
    <t>557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</si>
  <si>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</si>
  <si>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</si>
  <si>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</si>
  <si>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</si>
  <si>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</si>
  <si>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</si>
  <si>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</si>
  <si>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</si>
  <si>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</si>
  <si>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</si>
  <si>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</si>
  <si>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</si>
  <si>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</si>
  <si>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</si>
  <si>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</si>
  <si>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</si>
  <si>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</si>
  <si>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</si>
  <si>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</si>
  <si>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</si>
  <si>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</si>
  <si>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</si>
  <si>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</si>
  <si>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</si>
  <si>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</si>
  <si>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</si>
  <si>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</si>
  <si>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</si>
  <si>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</si>
  <si>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</si>
  <si>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</si>
  <si>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</si>
  <si>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</si>
  <si>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</si>
  <si>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</si>
  <si>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</si>
  <si>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</si>
  <si>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</si>
  <si>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</si>
  <si>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</si>
  <si>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</si>
  <si>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</si>
  <si>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</si>
  <si>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</si>
  <si>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</si>
  <si>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</si>
  <si>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</si>
  <si>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</si>
  <si>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</si>
  <si>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</si>
  <si>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</si>
  <si>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</si>
  <si>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</si>
  <si>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</si>
  <si>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</si>
  <si>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</si>
  <si>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</si>
  <si>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</si>
  <si>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</si>
  <si>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</si>
  <si>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</si>
  <si>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</si>
  <si>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</si>
  <si>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</si>
  <si>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</si>
  <si>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</si>
  <si>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</si>
  <si>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</si>
  <si>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</si>
  <si>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</si>
  <si>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</si>
  <si>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</si>
  <si>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</si>
  <si>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</si>
  <si>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</si>
  <si>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</si>
  <si>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</si>
  <si>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</si>
  <si>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</si>
  <si>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</si>
  <si>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</si>
  <si>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</si>
  <si>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</si>
  <si>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</si>
  <si>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</si>
  <si>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</si>
  <si>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</si>
  <si>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</si>
  <si>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</si>
  <si>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</si>
  <si>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</si>
  <si>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</si>
  <si>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</si>
  <si>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</si>
  <si>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</si>
  <si>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</si>
  <si>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</si>
  <si>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</si>
  <si>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485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</si>
  <si>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</si>
  <si>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</si>
  <si>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</si>
  <si>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</si>
  <si>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</si>
  <si>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</si>
  <si>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</si>
  <si>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</si>
  <si>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</si>
  <si>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</si>
  <si>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</si>
  <si>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</si>
  <si>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</si>
  <si>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</si>
  <si>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</si>
  <si>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</si>
  <si>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</si>
  <si>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</si>
  <si>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</si>
  <si>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</si>
  <si>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</si>
  <si>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</si>
  <si>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</si>
  <si>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</si>
  <si>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</si>
  <si>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</si>
  <si>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</si>
  <si>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</si>
  <si>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</si>
  <si>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</si>
  <si>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</si>
  <si>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</si>
  <si>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</si>
  <si>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</si>
  <si>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</si>
  <si>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530</t>
  </si>
  <si>
    <t>531</t>
  </si>
  <si>
    <t>532</t>
  </si>
  <si>
    <t>536</t>
  </si>
  <si>
    <t>537</t>
  </si>
  <si>
    <t>538</t>
  </si>
  <si>
    <t>552</t>
  </si>
  <si>
    <t>553</t>
  </si>
  <si>
    <t>554</t>
  </si>
  <si>
    <t>555</t>
  </si>
  <si>
    <t>556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</si>
  <si>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</si>
  <si>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</si>
  <si>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</si>
  <si>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</si>
  <si>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</si>
  <si>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</si>
  <si>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</si>
  <si>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</si>
  <si>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</si>
  <si>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</si>
  <si>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</si>
  <si>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</si>
  <si>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</si>
  <si>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</si>
  <si>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</si>
  <si>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</si>
  <si>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</si>
  <si>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</si>
  <si>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</si>
  <si>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</si>
  <si>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</si>
  <si>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</si>
  <si>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</si>
  <si>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</si>
  <si>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</si>
  <si>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</si>
  <si>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</si>
  <si>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</si>
  <si>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</si>
  <si>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</si>
  <si>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</si>
  <si>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</si>
  <si>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</si>
  <si>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</si>
  <si>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</si>
  <si>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</si>
  <si>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</si>
  <si>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</si>
  <si>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</si>
  <si>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</si>
  <si>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</si>
  <si>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</si>
  <si>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</si>
  <si>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</si>
  <si>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</si>
  <si>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</si>
  <si>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</si>
  <si>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</si>
  <si>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</si>
  <si>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</si>
  <si>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</si>
  <si>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</si>
  <si>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</si>
  <si>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</si>
  <si>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</si>
  <si>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</si>
  <si>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</si>
  <si>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</si>
  <si>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</si>
  <si>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</si>
  <si>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</si>
  <si>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</si>
  <si>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</si>
  <si>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</si>
  <si>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</si>
  <si>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</si>
  <si>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</si>
  <si>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</si>
  <si>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</si>
  <si>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</si>
  <si>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</si>
  <si>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</si>
  <si>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</si>
  <si>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</si>
  <si>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</si>
  <si>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</si>
  <si>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</si>
  <si>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</si>
  <si>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</si>
  <si>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</si>
  <si>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</si>
  <si>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</si>
  <si>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</si>
  <si>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</si>
  <si>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</si>
  <si>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</si>
  <si>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</si>
  <si>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</si>
  <si>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</si>
  <si>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</si>
  <si>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</si>
  <si>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</si>
  <si>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</si>
  <si>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</si>
  <si>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</si>
  <si>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</si>
  <si>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</si>
  <si>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</si>
  <si>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</si>
  <si>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</si>
  <si>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</si>
  <si>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</si>
  <si>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</si>
  <si>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</si>
  <si>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</si>
  <si>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</si>
  <si>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</si>
  <si>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</si>
  <si>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</si>
  <si>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</si>
  <si>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</si>
  <si>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</si>
  <si>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</si>
  <si>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</si>
  <si>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</si>
  <si>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</si>
  <si>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</si>
  <si>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</si>
  <si>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</si>
  <si>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</si>
  <si>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</si>
  <si>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</si>
  <si>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</si>
  <si>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</si>
  <si>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</si>
  <si>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</si>
  <si>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</si>
  <si>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</si>
  <si>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</si>
  <si>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</si>
  <si>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</si>
  <si>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</si>
  <si>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</si>
  <si>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</si>
  <si>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</si>
  <si>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</si>
  <si>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</si>
  <si>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</si>
  <si>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</si>
  <si>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</si>
  <si>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</si>
  <si>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</si>
  <si>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</si>
  <si>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</si>
  <si>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</si>
  <si>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</si>
  <si>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</si>
  <si>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</si>
  <si>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</si>
  <si>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</si>
  <si>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</si>
  <si>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</si>
  <si>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</si>
  <si>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</si>
  <si>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</si>
  <si>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</si>
  <si>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</si>
  <si>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</si>
  <si>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</si>
  <si>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</si>
  <si>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</si>
  <si>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</si>
  <si>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</si>
  <si>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</si>
  <si>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</si>
  <si>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</si>
  <si>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</si>
  <si>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</si>
  <si>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</si>
  <si>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</si>
  <si>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02/29</t>
  </si>
  <si>
    <t>02/38</t>
  </si>
  <si>
    <t>DATA DA CONSULTA</t>
  </si>
  <si>
    <t>02/52</t>
  </si>
  <si>
    <t>02/70</t>
  </si>
  <si>
    <t>02/37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</si>
  <si>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</si>
  <si>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</si>
  <si>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</si>
  <si>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</si>
  <si>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</si>
  <si>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</si>
  <si>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</si>
  <si>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</si>
  <si>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</si>
  <si>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</si>
  <si>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</si>
  <si>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</si>
  <si>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</si>
  <si>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</si>
  <si>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</si>
  <si>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</si>
  <si>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</si>
  <si>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</si>
  <si>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</si>
  <si>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02/02</t>
  </si>
  <si>
    <t>03/02</t>
  </si>
  <si>
    <t>04/02</t>
  </si>
  <si>
    <t>05/02</t>
  </si>
  <si>
    <t>Gerencias contratantes</t>
  </si>
  <si>
    <t>02/10</t>
  </si>
  <si>
    <t>03/10</t>
  </si>
  <si>
    <t>02/14</t>
  </si>
  <si>
    <t>03/14</t>
  </si>
  <si>
    <t>04/14</t>
  </si>
  <si>
    <t>05/14</t>
  </si>
  <si>
    <t>06/14</t>
  </si>
  <si>
    <t>02/18</t>
  </si>
  <si>
    <t>03/18</t>
  </si>
  <si>
    <t>04/18</t>
  </si>
  <si>
    <t>05/18</t>
  </si>
  <si>
    <t>02/24</t>
  </si>
  <si>
    <t>03/24</t>
  </si>
  <si>
    <t>04/24</t>
  </si>
  <si>
    <t>05/24</t>
  </si>
  <si>
    <t>06/24</t>
  </si>
  <si>
    <t>07/24</t>
  </si>
  <si>
    <t>02/31</t>
  </si>
  <si>
    <t>03/31</t>
  </si>
  <si>
    <t>04/31</t>
  </si>
  <si>
    <t>05/31</t>
  </si>
  <si>
    <t>06/31</t>
  </si>
  <si>
    <t>07/31</t>
  </si>
  <si>
    <t>08/31</t>
  </si>
  <si>
    <t>09/31</t>
  </si>
  <si>
    <t>02/25</t>
  </si>
  <si>
    <t>03/25</t>
  </si>
  <si>
    <t>04/25</t>
  </si>
  <si>
    <t>02/39</t>
  </si>
  <si>
    <t>03/37</t>
  </si>
  <si>
    <t>04/37</t>
  </si>
  <si>
    <t>05/37</t>
  </si>
  <si>
    <t>02/32</t>
  </si>
  <si>
    <t>03/32</t>
  </si>
  <si>
    <t>04/32</t>
  </si>
  <si>
    <t>05/32</t>
  </si>
  <si>
    <t>02/34</t>
  </si>
  <si>
    <t>03/34</t>
  </si>
  <si>
    <t>04/34</t>
  </si>
  <si>
    <t>05/34</t>
  </si>
  <si>
    <t>02/35</t>
  </si>
  <si>
    <t>03/35</t>
  </si>
  <si>
    <t>04/35</t>
  </si>
  <si>
    <t>05/35</t>
  </si>
  <si>
    <t>02/47</t>
  </si>
  <si>
    <t>02/46</t>
  </si>
  <si>
    <t>03/46</t>
  </si>
  <si>
    <t>04/46</t>
  </si>
  <si>
    <t>05/46</t>
  </si>
  <si>
    <t>02/50</t>
  </si>
  <si>
    <t>02/57</t>
  </si>
  <si>
    <t>03/57</t>
  </si>
  <si>
    <t>02/44</t>
  </si>
  <si>
    <t>03/44</t>
  </si>
  <si>
    <t>04/44</t>
  </si>
  <si>
    <t>02/28</t>
  </si>
  <si>
    <t>03/28</t>
  </si>
  <si>
    <t>02/51</t>
  </si>
  <si>
    <t>03/51</t>
  </si>
  <si>
    <t>04/51</t>
  </si>
  <si>
    <t>05/51</t>
  </si>
  <si>
    <t>06/51</t>
  </si>
  <si>
    <t>07/51</t>
  </si>
  <si>
    <t>08/51</t>
  </si>
  <si>
    <t>09/51</t>
  </si>
  <si>
    <t>10/51</t>
  </si>
  <si>
    <t>11/51</t>
  </si>
  <si>
    <t>02/62</t>
  </si>
  <si>
    <t>02/66</t>
  </si>
  <si>
    <t>06/130</t>
  </si>
  <si>
    <t>07/130</t>
  </si>
  <si>
    <t>08/130</t>
  </si>
  <si>
    <t>09/130</t>
  </si>
  <si>
    <t>CT 2019 VENCIMENTO 2019</t>
  </si>
  <si>
    <t>CT 2019 VENCIMENTO DEZEMBRO 2019</t>
  </si>
  <si>
    <t>CT 2019 VENCIMENTO  2020</t>
  </si>
  <si>
    <t>CT 2019 VENCIMENTO JANEIRO 2020</t>
  </si>
  <si>
    <t>CT 2019 VENCIMENTO FEVEREIRO 2020</t>
  </si>
  <si>
    <t>CT 2019 VENCIMENTO MARÇO 2020</t>
  </si>
  <si>
    <t>CT 2019 VENCIMENTO ABRIL 2020</t>
  </si>
  <si>
    <t>CT 2019 VENCIMENTO MAIO 2020</t>
  </si>
  <si>
    <t>CT 2019 VENCIMENTO JUNHO 2020</t>
  </si>
  <si>
    <t>CT 2019 VENCIMENTO JULHO 2020</t>
  </si>
  <si>
    <t>CT 2019 VENCIMENTO AGOSTO 2020</t>
  </si>
  <si>
    <t>CT 2019 VENCIMENTO SETEMBRO 2020</t>
  </si>
  <si>
    <t>CT 2019 VENCIMENTO OUTUBRO 2020</t>
  </si>
  <si>
    <t>CT 2019 VENCIMENTO NOVEMBRO 2020</t>
  </si>
  <si>
    <t>CT 2019 VENCIMENTO DEZEMBRO 2020</t>
  </si>
  <si>
    <r>
      <rPr>
        <b/>
        <sz val="10"/>
        <color indexed="62"/>
        <rFont val="Times New Roman"/>
        <family val="1"/>
      </rPr>
      <t>PREFEITURA MUNICIPAL DE CASSILÂNDIA – MS
Núcleo de Gestão de Contratos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</si>
</sst>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_(* #,##0.00_);_(* \(#,##0.00\);_(* \-??_);_(@_)"/>
    <numFmt numFmtId="187" formatCode="dd/mm/yy;@"/>
    <numFmt numFmtId="188" formatCode="#,##0.00;[Red]#,##0.00"/>
    <numFmt numFmtId="189" formatCode="_(&quot;R$ &quot;* #,##0.00_);_(&quot;R$ &quot;* \(#,##0.00\);_(&quot;R$ &quot;* \-??_);_(@_)"/>
    <numFmt numFmtId="190" formatCode="[$-416]dddd\,\ d&quot; de &quot;mmmm&quot; de &quot;yyyy"/>
    <numFmt numFmtId="191" formatCode="0.0"/>
    <numFmt numFmtId="192" formatCode="d/m;@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  <numFmt numFmtId="197" formatCode="mmm/yyyy"/>
    <numFmt numFmtId="198" formatCode="d/m/yy;@"/>
    <numFmt numFmtId="199" formatCode="dd/mm/yy"/>
    <numFmt numFmtId="200" formatCode="#,##0.000;[Red]#,##0.000"/>
    <numFmt numFmtId="201" formatCode="_(* #,##0.000_);_(* \(#,##0.000\);_(* \-??_);_(@_)"/>
    <numFmt numFmtId="202" formatCode="#,##0.000000;[Red]#,##0.000000"/>
    <numFmt numFmtId="203" formatCode="0.0%"/>
    <numFmt numFmtId="204" formatCode="0;[Red]0"/>
    <numFmt numFmtId="205" formatCode="#,##0;[Red]#,##0"/>
    <numFmt numFmtId="206" formatCode="#,##0.000"/>
    <numFmt numFmtId="207" formatCode="0.00;[Red]0.00"/>
    <numFmt numFmtId="208" formatCode="0.000;[Red]0.000"/>
    <numFmt numFmtId="209" formatCode="0.0;[Red]0.0"/>
    <numFmt numFmtId="210" formatCode="&quot;Ativado&quot;;&quot;Ativado&quot;;&quot;Desativado&quot;"/>
    <numFmt numFmtId="211" formatCode="&quot;R$&quot;\ #,##0.00"/>
    <numFmt numFmtId="212" formatCode="_(&quot;R$ &quot;* #,##0.000_);_(&quot;R$ &quot;* \(#,##0.000\);_(&quot;R$ &quot;* \-??_);_(@_)"/>
  </numFmts>
  <fonts count="92">
    <font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color indexed="12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9"/>
      <name val="Verdana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8"/>
      <color indexed="10"/>
      <name val="Verdana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10"/>
      <name val="Arial"/>
      <family val="2"/>
    </font>
    <font>
      <sz val="10"/>
      <color indexed="10"/>
      <name val="Verdana"/>
      <family val="2"/>
    </font>
    <font>
      <b/>
      <u val="single"/>
      <sz val="10"/>
      <color indexed="62"/>
      <name val="Times New Roman"/>
      <family val="1"/>
    </font>
    <font>
      <b/>
      <sz val="6"/>
      <color indexed="10"/>
      <name val="Verdana"/>
      <family val="2"/>
    </font>
    <font>
      <u val="singleAccounting"/>
      <sz val="10"/>
      <color indexed="12"/>
      <name val="Arial"/>
      <family val="2"/>
    </font>
    <font>
      <b/>
      <sz val="9"/>
      <color indexed="30"/>
      <name val="Arial"/>
      <family val="2"/>
    </font>
    <font>
      <u val="singleAccounting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1"/>
      <name val="Times New Roman"/>
      <family val="1"/>
    </font>
    <font>
      <b/>
      <sz val="10"/>
      <color indexed="57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8" tint="-0.4999699890613556"/>
      <name val="Times New Roman"/>
      <family val="1"/>
    </font>
    <font>
      <b/>
      <sz val="9"/>
      <color rgb="FFFF0000"/>
      <name val="Arial"/>
      <family val="2"/>
    </font>
    <font>
      <b/>
      <sz val="10"/>
      <color theme="6" tint="-0.24997000396251678"/>
      <name val="Times New Roman"/>
      <family val="1"/>
    </font>
    <font>
      <sz val="9"/>
      <color theme="1"/>
      <name val="Arial"/>
      <family val="2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5" fillId="28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0" applyNumberFormat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0" fontId="7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78" fillId="20" borderId="5" applyNumberFormat="0" applyAlignment="0" applyProtection="0"/>
    <xf numFmtId="177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86" fontId="0" fillId="0" borderId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 hidden="1" locked="0"/>
    </xf>
    <xf numFmtId="188" fontId="2" fillId="0" borderId="11" xfId="44" applyNumberFormat="1" applyFill="1" applyBorder="1" applyAlignment="1" applyProtection="1">
      <alignment horizontal="right"/>
      <protection/>
    </xf>
    <xf numFmtId="199" fontId="3" fillId="0" borderId="11" xfId="0" applyNumberFormat="1" applyFont="1" applyFill="1" applyBorder="1" applyAlignment="1">
      <alignment horizontal="center"/>
    </xf>
    <xf numFmtId="199" fontId="3" fillId="0" borderId="11" xfId="0" applyNumberFormat="1" applyFont="1" applyFill="1" applyBorder="1" applyAlignment="1" applyProtection="1">
      <alignment horizontal="center"/>
      <protection locked="0"/>
    </xf>
    <xf numFmtId="188" fontId="2" fillId="0" borderId="11" xfId="44" applyNumberForma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right"/>
    </xf>
    <xf numFmtId="0" fontId="5" fillId="0" borderId="11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4" fontId="5" fillId="0" borderId="11" xfId="44" applyNumberFormat="1" applyFont="1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187" fontId="13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11" fillId="32" borderId="14" xfId="0" applyNumberFormat="1" applyFont="1" applyFill="1" applyBorder="1" applyAlignment="1" applyProtection="1">
      <alignment horizontal="center"/>
      <protection locked="0"/>
    </xf>
    <xf numFmtId="0" fontId="11" fillId="32" borderId="15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/>
    </xf>
    <xf numFmtId="14" fontId="12" fillId="32" borderId="16" xfId="0" applyNumberFormat="1" applyFont="1" applyFill="1" applyBorder="1" applyAlignment="1" applyProtection="1">
      <alignment horizontal="center"/>
      <protection locked="0"/>
    </xf>
    <xf numFmtId="0" fontId="12" fillId="32" borderId="14" xfId="0" applyFont="1" applyFill="1" applyBorder="1" applyAlignment="1">
      <alignment horizontal="center"/>
    </xf>
    <xf numFmtId="14" fontId="12" fillId="32" borderId="14" xfId="0" applyNumberFormat="1" applyFont="1" applyFill="1" applyBorder="1" applyAlignment="1" applyProtection="1">
      <alignment horizontal="center"/>
      <protection locked="0"/>
    </xf>
    <xf numFmtId="0" fontId="12" fillId="32" borderId="17" xfId="0" applyFont="1" applyFill="1" applyBorder="1" applyAlignment="1">
      <alignment horizontal="center"/>
    </xf>
    <xf numFmtId="187" fontId="13" fillId="33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99" fontId="18" fillId="33" borderId="11" xfId="0" applyNumberFormat="1" applyFont="1" applyFill="1" applyBorder="1" applyAlignment="1" applyProtection="1">
      <alignment horizontal="center"/>
      <protection locked="0"/>
    </xf>
    <xf numFmtId="188" fontId="17" fillId="33" borderId="11" xfId="44" applyNumberFormat="1" applyFont="1" applyFill="1" applyBorder="1" applyAlignment="1" applyProtection="1">
      <alignment horizontal="right"/>
      <protection locked="0"/>
    </xf>
    <xf numFmtId="188" fontId="18" fillId="33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49" fontId="21" fillId="0" borderId="11" xfId="44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1" fillId="34" borderId="18" xfId="0" applyFont="1" applyFill="1" applyBorder="1" applyAlignment="1">
      <alignment horizontal="center"/>
    </xf>
    <xf numFmtId="187" fontId="20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hidden="1" locked="0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14" fontId="19" fillId="32" borderId="14" xfId="0" applyNumberFormat="1" applyFont="1" applyFill="1" applyBorder="1" applyAlignment="1" applyProtection="1">
      <alignment horizontal="center"/>
      <protection locked="0"/>
    </xf>
    <xf numFmtId="0" fontId="19" fillId="32" borderId="15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0" fontId="14" fillId="32" borderId="17" xfId="0" applyFont="1" applyFill="1" applyBorder="1" applyAlignment="1">
      <alignment horizontal="center"/>
    </xf>
    <xf numFmtId="0" fontId="19" fillId="32" borderId="14" xfId="0" applyFont="1" applyFill="1" applyBorder="1" applyAlignment="1">
      <alignment horizontal="center"/>
    </xf>
    <xf numFmtId="0" fontId="14" fillId="32" borderId="0" xfId="0" applyFont="1" applyFill="1" applyAlignment="1">
      <alignment horizontal="center"/>
    </xf>
    <xf numFmtId="0" fontId="11" fillId="0" borderId="0" xfId="0" applyFont="1" applyAlignment="1">
      <alignment/>
    </xf>
    <xf numFmtId="14" fontId="19" fillId="32" borderId="16" xfId="0" applyNumberFormat="1" applyFont="1" applyFill="1" applyBorder="1" applyAlignment="1" applyProtection="1">
      <alignment horizontal="center"/>
      <protection locked="0"/>
    </xf>
    <xf numFmtId="0" fontId="19" fillId="32" borderId="19" xfId="0" applyFont="1" applyFill="1" applyBorder="1" applyAlignment="1">
      <alignment horizontal="center"/>
    </xf>
    <xf numFmtId="14" fontId="19" fillId="32" borderId="19" xfId="0" applyNumberFormat="1" applyFont="1" applyFill="1" applyBorder="1" applyAlignment="1" applyProtection="1">
      <alignment horizontal="center"/>
      <protection locked="0"/>
    </xf>
    <xf numFmtId="0" fontId="19" fillId="32" borderId="20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11" fillId="32" borderId="21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 applyProtection="1">
      <alignment horizontal="center"/>
      <protection hidden="1" locked="0"/>
    </xf>
    <xf numFmtId="0" fontId="13" fillId="0" borderId="0" xfId="0" applyFont="1" applyAlignment="1">
      <alignment/>
    </xf>
    <xf numFmtId="0" fontId="8" fillId="33" borderId="11" xfId="0" applyFont="1" applyFill="1" applyBorder="1" applyAlignment="1">
      <alignment/>
    </xf>
    <xf numFmtId="186" fontId="17" fillId="0" borderId="11" xfId="44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187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6" fontId="8" fillId="0" borderId="11" xfId="62" applyFont="1" applyFill="1" applyBorder="1" applyAlignment="1">
      <alignment/>
    </xf>
    <xf numFmtId="199" fontId="20" fillId="0" borderId="11" xfId="0" applyNumberFormat="1" applyFont="1" applyFill="1" applyBorder="1" applyAlignment="1">
      <alignment/>
    </xf>
    <xf numFmtId="199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86" fontId="8" fillId="0" borderId="0" xfId="62" applyFont="1" applyFill="1" applyAlignment="1">
      <alignment/>
    </xf>
    <xf numFmtId="187" fontId="20" fillId="0" borderId="0" xfId="0" applyNumberFormat="1" applyFont="1" applyFill="1" applyAlignment="1">
      <alignment horizontal="center"/>
    </xf>
    <xf numFmtId="199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Alignment="1">
      <alignment horizontal="right"/>
    </xf>
    <xf numFmtId="186" fontId="8" fillId="0" borderId="0" xfId="62" applyFont="1" applyAlignment="1">
      <alignment/>
    </xf>
    <xf numFmtId="187" fontId="20" fillId="0" borderId="0" xfId="0" applyNumberFormat="1" applyFont="1" applyAlignment="1">
      <alignment horizontal="center"/>
    </xf>
    <xf numFmtId="49" fontId="13" fillId="33" borderId="0" xfId="0" applyNumberFormat="1" applyFont="1" applyFill="1" applyAlignment="1">
      <alignment horizontal="right"/>
    </xf>
    <xf numFmtId="187" fontId="12" fillId="35" borderId="2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49" fontId="21" fillId="0" borderId="16" xfId="44" applyNumberFormat="1" applyFont="1" applyFill="1" applyBorder="1" applyAlignment="1">
      <alignment vertical="center"/>
    </xf>
    <xf numFmtId="49" fontId="21" fillId="33" borderId="11" xfId="44" applyNumberFormat="1" applyFont="1" applyFill="1" applyBorder="1" applyAlignment="1">
      <alignment/>
    </xf>
    <xf numFmtId="0" fontId="20" fillId="33" borderId="11" xfId="0" applyNumberFormat="1" applyFont="1" applyFill="1" applyBorder="1" applyAlignment="1">
      <alignment horizontal="center"/>
    </xf>
    <xf numFmtId="49" fontId="21" fillId="33" borderId="16" xfId="44" applyNumberFormat="1" applyFont="1" applyFill="1" applyBorder="1" applyAlignment="1">
      <alignment/>
    </xf>
    <xf numFmtId="199" fontId="18" fillId="33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8" fillId="33" borderId="0" xfId="0" applyFont="1" applyFill="1" applyAlignment="1">
      <alignment/>
    </xf>
    <xf numFmtId="0" fontId="13" fillId="33" borderId="16" xfId="0" applyFont="1" applyFill="1" applyBorder="1" applyAlignment="1">
      <alignment/>
    </xf>
    <xf numFmtId="0" fontId="13" fillId="33" borderId="23" xfId="0" applyFont="1" applyFill="1" applyBorder="1" applyAlignment="1" applyProtection="1">
      <alignment horizontal="center"/>
      <protection hidden="1" locked="0"/>
    </xf>
    <xf numFmtId="0" fontId="13" fillId="33" borderId="16" xfId="0" applyFont="1" applyFill="1" applyBorder="1" applyAlignment="1" applyProtection="1">
      <alignment horizontal="center"/>
      <protection hidden="1" locked="0"/>
    </xf>
    <xf numFmtId="187" fontId="8" fillId="33" borderId="11" xfId="0" applyNumberFormat="1" applyFont="1" applyFill="1" applyBorder="1" applyAlignment="1" applyProtection="1">
      <alignment horizontal="left"/>
      <protection locked="0"/>
    </xf>
    <xf numFmtId="49" fontId="21" fillId="33" borderId="14" xfId="44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14" fontId="3" fillId="0" borderId="11" xfId="0" applyNumberFormat="1" applyFont="1" applyFill="1" applyBorder="1" applyAlignment="1">
      <alignment/>
    </xf>
    <xf numFmtId="49" fontId="21" fillId="33" borderId="14" xfId="44" applyNumberFormat="1" applyFont="1" applyFill="1" applyBorder="1" applyAlignment="1">
      <alignment horizontal="left"/>
    </xf>
    <xf numFmtId="49" fontId="21" fillId="33" borderId="14" xfId="44" applyNumberFormat="1" applyFont="1" applyFill="1" applyBorder="1" applyAlignment="1">
      <alignment horizontal="center"/>
    </xf>
    <xf numFmtId="187" fontId="8" fillId="0" borderId="11" xfId="0" applyNumberFormat="1" applyFont="1" applyFill="1" applyBorder="1" applyAlignment="1" applyProtection="1">
      <alignment horizontal="left"/>
      <protection locked="0"/>
    </xf>
    <xf numFmtId="49" fontId="21" fillId="0" borderId="19" xfId="44" applyNumberFormat="1" applyFont="1" applyFill="1" applyBorder="1" applyAlignment="1">
      <alignment vertical="center"/>
    </xf>
    <xf numFmtId="49" fontId="21" fillId="0" borderId="11" xfId="44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14" fontId="11" fillId="32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left"/>
    </xf>
    <xf numFmtId="186" fontId="0" fillId="0" borderId="11" xfId="62" applyFill="1" applyBorder="1" applyAlignment="1">
      <alignment/>
    </xf>
    <xf numFmtId="4" fontId="2" fillId="0" borderId="11" xfId="44" applyNumberFormat="1" applyFill="1" applyBorder="1" applyAlignment="1">
      <alignment/>
    </xf>
    <xf numFmtId="187" fontId="20" fillId="0" borderId="11" xfId="0" applyNumberFormat="1" applyFont="1" applyFill="1" applyBorder="1" applyAlignment="1" applyProtection="1">
      <alignment horizontal="center"/>
      <protection locked="0"/>
    </xf>
    <xf numFmtId="14" fontId="19" fillId="0" borderId="11" xfId="0" applyNumberFormat="1" applyFont="1" applyFill="1" applyBorder="1" applyAlignment="1" applyProtection="1">
      <alignment horizontal="center"/>
      <protection locked="0"/>
    </xf>
    <xf numFmtId="16" fontId="20" fillId="0" borderId="11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 applyProtection="1">
      <alignment/>
      <protection locked="0"/>
    </xf>
    <xf numFmtId="4" fontId="17" fillId="0" borderId="11" xfId="44" applyNumberFormat="1" applyFont="1" applyFill="1" applyBorder="1" applyAlignment="1">
      <alignment/>
    </xf>
    <xf numFmtId="188" fontId="20" fillId="0" borderId="11" xfId="0" applyNumberFormat="1" applyFont="1" applyFill="1" applyBorder="1" applyAlignment="1">
      <alignment horizontal="right"/>
    </xf>
    <xf numFmtId="186" fontId="2" fillId="0" borderId="11" xfId="44" applyNumberFormat="1" applyFill="1" applyBorder="1" applyAlignment="1">
      <alignment horizontal="right"/>
    </xf>
    <xf numFmtId="186" fontId="17" fillId="0" borderId="11" xfId="44" applyNumberFormat="1" applyFont="1" applyFill="1" applyBorder="1" applyAlignment="1">
      <alignment horizontal="right"/>
    </xf>
    <xf numFmtId="186" fontId="17" fillId="0" borderId="11" xfId="44" applyNumberFormat="1" applyFont="1" applyFill="1" applyBorder="1" applyAlignment="1" applyProtection="1">
      <alignment horizontal="right"/>
      <protection locked="0"/>
    </xf>
    <xf numFmtId="14" fontId="20" fillId="0" borderId="11" xfId="0" applyNumberFormat="1" applyFont="1" applyFill="1" applyBorder="1" applyAlignment="1">
      <alignment horizontal="left"/>
    </xf>
    <xf numFmtId="186" fontId="2" fillId="0" borderId="11" xfId="44" applyNumberFormat="1" applyFill="1" applyBorder="1" applyAlignment="1" applyProtection="1">
      <alignment horizontal="right"/>
      <protection locked="0"/>
    </xf>
    <xf numFmtId="187" fontId="20" fillId="0" borderId="11" xfId="0" applyNumberFormat="1" applyFont="1" applyFill="1" applyBorder="1" applyAlignment="1">
      <alignment horizontal="center" vertical="top" wrapText="1"/>
    </xf>
    <xf numFmtId="188" fontId="20" fillId="0" borderId="11" xfId="0" applyNumberFormat="1" applyFont="1" applyFill="1" applyBorder="1" applyAlignment="1">
      <alignment/>
    </xf>
    <xf numFmtId="4" fontId="2" fillId="0" borderId="11" xfId="44" applyNumberFormat="1" applyFill="1" applyBorder="1" applyAlignment="1">
      <alignment horizontal="right" vertical="top" wrapText="1"/>
    </xf>
    <xf numFmtId="14" fontId="12" fillId="0" borderId="11" xfId="0" applyNumberFormat="1" applyFont="1" applyFill="1" applyBorder="1" applyAlignment="1">
      <alignment/>
    </xf>
    <xf numFmtId="4" fontId="17" fillId="0" borderId="11" xfId="44" applyNumberFormat="1" applyFont="1" applyFill="1" applyBorder="1" applyAlignment="1">
      <alignment horizontal="right" vertical="top" wrapText="1"/>
    </xf>
    <xf numFmtId="186" fontId="2" fillId="0" borderId="11" xfId="44" applyNumberFormat="1" applyFill="1" applyBorder="1" applyAlignment="1">
      <alignment/>
    </xf>
    <xf numFmtId="0" fontId="12" fillId="0" borderId="11" xfId="0" applyFont="1" applyFill="1" applyBorder="1" applyAlignment="1">
      <alignment/>
    </xf>
    <xf numFmtId="188" fontId="2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" fontId="2" fillId="0" borderId="11" xfId="44" applyNumberFormat="1" applyFill="1" applyBorder="1" applyAlignment="1">
      <alignment horizontal="right"/>
    </xf>
    <xf numFmtId="206" fontId="17" fillId="0" borderId="11" xfId="44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 applyProtection="1">
      <alignment horizontal="center"/>
      <protection hidden="1" locked="0"/>
    </xf>
    <xf numFmtId="49" fontId="21" fillId="0" borderId="16" xfId="44" applyNumberFormat="1" applyFont="1" applyFill="1" applyBorder="1" applyAlignment="1">
      <alignment horizontal="center" vertical="center"/>
    </xf>
    <xf numFmtId="49" fontId="21" fillId="0" borderId="16" xfId="44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hidden="1" locked="0"/>
    </xf>
    <xf numFmtId="0" fontId="5" fillId="0" borderId="11" xfId="44" applyFont="1" applyFill="1" applyBorder="1" applyAlignment="1" applyProtection="1">
      <alignment/>
      <protection locked="0"/>
    </xf>
    <xf numFmtId="0" fontId="5" fillId="0" borderId="11" xfId="44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28" fillId="0" borderId="14" xfId="0" applyNumberFormat="1" applyFont="1" applyFill="1" applyBorder="1" applyAlignment="1">
      <alignment horizontal="center"/>
    </xf>
    <xf numFmtId="49" fontId="21" fillId="33" borderId="11" xfId="44" applyNumberFormat="1" applyFont="1" applyFill="1" applyBorder="1" applyAlignment="1">
      <alignment/>
    </xf>
    <xf numFmtId="187" fontId="38" fillId="0" borderId="0" xfId="0" applyNumberFormat="1" applyFont="1" applyAlignment="1">
      <alignment horizontal="center"/>
    </xf>
    <xf numFmtId="187" fontId="38" fillId="0" borderId="0" xfId="0" applyNumberFormat="1" applyFont="1" applyBorder="1" applyAlignment="1">
      <alignment horizontal="center"/>
    </xf>
    <xf numFmtId="199" fontId="39" fillId="36" borderId="24" xfId="0" applyNumberFormat="1" applyFont="1" applyFill="1" applyBorder="1" applyAlignment="1">
      <alignment horizontal="center"/>
    </xf>
    <xf numFmtId="1" fontId="40" fillId="0" borderId="14" xfId="0" applyNumberFormat="1" applyFont="1" applyFill="1" applyBorder="1" applyAlignment="1" applyProtection="1">
      <alignment horizontal="center" vertical="center"/>
      <protection locked="0"/>
    </xf>
    <xf numFmtId="1" fontId="40" fillId="0" borderId="11" xfId="0" applyNumberFormat="1" applyFont="1" applyFill="1" applyBorder="1" applyAlignment="1" applyProtection="1">
      <alignment horizontal="center" vertical="center"/>
      <protection locked="0"/>
    </xf>
    <xf numFmtId="1" fontId="40" fillId="0" borderId="16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/>
    </xf>
    <xf numFmtId="188" fontId="2" fillId="0" borderId="11" xfId="44" applyNumberFormat="1" applyFill="1" applyBorder="1" applyAlignment="1" applyProtection="1" quotePrefix="1">
      <alignment horizontal="right"/>
      <protection locked="0"/>
    </xf>
    <xf numFmtId="188" fontId="2" fillId="33" borderId="11" xfId="44" applyNumberForma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/>
      <protection locked="0"/>
    </xf>
    <xf numFmtId="199" fontId="3" fillId="33" borderId="11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188" fontId="19" fillId="0" borderId="21" xfId="0" applyNumberFormat="1" applyFont="1" applyFill="1" applyBorder="1" applyAlignment="1">
      <alignment horizontal="center" vertical="center"/>
    </xf>
    <xf numFmtId="17" fontId="20" fillId="0" borderId="11" xfId="0" applyNumberFormat="1" applyFont="1" applyFill="1" applyBorder="1" applyAlignment="1">
      <alignment horizontal="center"/>
    </xf>
    <xf numFmtId="49" fontId="21" fillId="33" borderId="16" xfId="44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9" fillId="0" borderId="21" xfId="0" applyNumberFormat="1" applyFont="1" applyFill="1" applyBorder="1" applyAlignment="1">
      <alignment vertical="center"/>
    </xf>
    <xf numFmtId="49" fontId="21" fillId="33" borderId="16" xfId="4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88" fontId="34" fillId="0" borderId="14" xfId="0" applyNumberFormat="1" applyFont="1" applyFill="1" applyBorder="1" applyAlignment="1">
      <alignment horizontal="center"/>
    </xf>
    <xf numFmtId="188" fontId="7" fillId="0" borderId="14" xfId="0" applyNumberFormat="1" applyFont="1" applyFill="1" applyBorder="1" applyAlignment="1">
      <alignment horizontal="center"/>
    </xf>
    <xf numFmtId="188" fontId="7" fillId="0" borderId="11" xfId="0" applyNumberFormat="1" applyFont="1" applyFill="1" applyBorder="1" applyAlignment="1">
      <alignment horizontal="center"/>
    </xf>
    <xf numFmtId="188" fontId="29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49" fontId="21" fillId="33" borderId="14" xfId="44" applyNumberFormat="1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 locked="0"/>
    </xf>
    <xf numFmtId="0" fontId="30" fillId="0" borderId="11" xfId="44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/>
      <protection hidden="1" locked="0"/>
    </xf>
    <xf numFmtId="0" fontId="3" fillId="0" borderId="16" xfId="0" applyNumberFormat="1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9" fillId="0" borderId="11" xfId="0" applyFont="1" applyFill="1" applyBorder="1" applyAlignment="1">
      <alignment vertical="center" wrapText="1"/>
    </xf>
    <xf numFmtId="0" fontId="29" fillId="34" borderId="18" xfId="0" applyFont="1" applyFill="1" applyBorder="1" applyAlignment="1">
      <alignment horizontal="center" wrapText="1"/>
    </xf>
    <xf numFmtId="14" fontId="29" fillId="0" borderId="11" xfId="0" applyNumberFormat="1" applyFont="1" applyFill="1" applyBorder="1" applyAlignment="1" applyProtection="1">
      <alignment horizontal="center" wrapText="1"/>
      <protection locked="0"/>
    </xf>
    <xf numFmtId="0" fontId="29" fillId="0" borderId="11" xfId="0" applyFont="1" applyFill="1" applyBorder="1" applyAlignment="1">
      <alignment horizontal="left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14" fontId="29" fillId="0" borderId="14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11" xfId="0" applyFont="1" applyFill="1" applyBorder="1" applyAlignment="1" applyProtection="1">
      <alignment/>
      <protection locked="0"/>
    </xf>
    <xf numFmtId="0" fontId="29" fillId="0" borderId="1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99" fontId="3" fillId="33" borderId="10" xfId="0" applyNumberFormat="1" applyFont="1" applyFill="1" applyBorder="1" applyAlignment="1" applyProtection="1">
      <alignment horizontal="center"/>
      <protection locked="0"/>
    </xf>
    <xf numFmtId="199" fontId="3" fillId="0" borderId="10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wrapText="1"/>
    </xf>
    <xf numFmtId="0" fontId="29" fillId="0" borderId="16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left"/>
    </xf>
    <xf numFmtId="0" fontId="43" fillId="33" borderId="0" xfId="0" applyFont="1" applyFill="1" applyAlignment="1">
      <alignment/>
    </xf>
    <xf numFmtId="49" fontId="21" fillId="33" borderId="11" xfId="44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wrapText="1"/>
    </xf>
    <xf numFmtId="188" fontId="2" fillId="33" borderId="16" xfId="44" applyNumberFormat="1" applyFill="1" applyBorder="1" applyAlignment="1" applyProtection="1">
      <alignment horizontal="right"/>
      <protection locked="0"/>
    </xf>
    <xf numFmtId="0" fontId="5" fillId="33" borderId="16" xfId="0" applyFont="1" applyFill="1" applyBorder="1" applyAlignment="1" applyProtection="1">
      <alignment/>
      <protection locked="0"/>
    </xf>
    <xf numFmtId="199" fontId="3" fillId="33" borderId="16" xfId="0" applyNumberFormat="1" applyFont="1" applyFill="1" applyBorder="1" applyAlignment="1" applyProtection="1">
      <alignment horizontal="center"/>
      <protection locked="0"/>
    </xf>
    <xf numFmtId="49" fontId="21" fillId="0" borderId="11" xfId="44" applyNumberFormat="1" applyFont="1" applyFill="1" applyBorder="1" applyAlignment="1">
      <alignment horizontal="center" vertical="center"/>
    </xf>
    <xf numFmtId="187" fontId="13" fillId="33" borderId="10" xfId="0" applyNumberFormat="1" applyFont="1" applyFill="1" applyBorder="1" applyAlignment="1">
      <alignment horizontal="center"/>
    </xf>
    <xf numFmtId="186" fontId="46" fillId="0" borderId="11" xfId="62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199" fontId="3" fillId="33" borderId="23" xfId="0" applyNumberFormat="1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locked="0"/>
    </xf>
    <xf numFmtId="0" fontId="1" fillId="32" borderId="0" xfId="0" applyFont="1" applyFill="1" applyAlignment="1">
      <alignment/>
    </xf>
    <xf numFmtId="49" fontId="21" fillId="0" borderId="25" xfId="44" applyNumberFormat="1" applyFont="1" applyFill="1" applyBorder="1" applyAlignment="1">
      <alignment horizontal="center" vertical="center"/>
    </xf>
    <xf numFmtId="188" fontId="2" fillId="0" borderId="26" xfId="44" applyNumberForma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 applyProtection="1">
      <alignment/>
      <protection locked="0"/>
    </xf>
    <xf numFmtId="199" fontId="3" fillId="0" borderId="26" xfId="0" applyNumberFormat="1" applyFont="1" applyFill="1" applyBorder="1" applyAlignment="1" applyProtection="1">
      <alignment horizontal="center"/>
      <protection locked="0"/>
    </xf>
    <xf numFmtId="0" fontId="86" fillId="0" borderId="10" xfId="0" applyFont="1" applyBorder="1" applyAlignment="1">
      <alignment/>
    </xf>
    <xf numFmtId="49" fontId="21" fillId="33" borderId="25" xfId="44" applyNumberFormat="1" applyFont="1" applyFill="1" applyBorder="1" applyAlignment="1">
      <alignment horizontal="center" vertical="center"/>
    </xf>
    <xf numFmtId="188" fontId="2" fillId="33" borderId="25" xfId="44" applyNumberFormat="1" applyFill="1" applyBorder="1" applyAlignment="1" applyProtection="1">
      <alignment horizontal="right"/>
      <protection locked="0"/>
    </xf>
    <xf numFmtId="0" fontId="5" fillId="33" borderId="25" xfId="0" applyFont="1" applyFill="1" applyBorder="1" applyAlignment="1" applyProtection="1">
      <alignment/>
      <protection locked="0"/>
    </xf>
    <xf numFmtId="199" fontId="3" fillId="33" borderId="25" xfId="0" applyNumberFormat="1" applyFont="1" applyFill="1" applyBorder="1" applyAlignment="1" applyProtection="1">
      <alignment horizontal="center"/>
      <protection locked="0"/>
    </xf>
    <xf numFmtId="188" fontId="2" fillId="0" borderId="25" xfId="44" applyNumberFormat="1" applyFill="1" applyBorder="1" applyAlignment="1" applyProtection="1">
      <alignment horizontal="right"/>
      <protection locked="0"/>
    </xf>
    <xf numFmtId="199" fontId="3" fillId="0" borderId="25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5" fillId="0" borderId="25" xfId="44" applyFont="1" applyFill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7" fillId="33" borderId="11" xfId="0" applyFont="1" applyFill="1" applyBorder="1" applyAlignment="1">
      <alignment/>
    </xf>
    <xf numFmtId="188" fontId="2" fillId="37" borderId="11" xfId="44" applyNumberForma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/>
    </xf>
    <xf numFmtId="199" fontId="3" fillId="37" borderId="11" xfId="0" applyNumberFormat="1" applyFont="1" applyFill="1" applyBorder="1" applyAlignment="1" applyProtection="1">
      <alignment horizontal="center"/>
      <protection locked="0"/>
    </xf>
    <xf numFmtId="0" fontId="1" fillId="37" borderId="0" xfId="0" applyFont="1" applyFill="1" applyAlignment="1">
      <alignment/>
    </xf>
    <xf numFmtId="49" fontId="21" fillId="37" borderId="16" xfId="44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47" fillId="0" borderId="11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88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5" fillId="0" borderId="11" xfId="44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35" fillId="0" borderId="11" xfId="0" applyFont="1" applyFill="1" applyBorder="1" applyAlignment="1" applyProtection="1">
      <alignment/>
      <protection locked="0"/>
    </xf>
    <xf numFmtId="188" fontId="2" fillId="33" borderId="26" xfId="44" applyNumberFormat="1" applyFill="1" applyBorder="1" applyAlignment="1" applyProtection="1">
      <alignment horizontal="right"/>
      <protection locked="0"/>
    </xf>
    <xf numFmtId="0" fontId="5" fillId="33" borderId="26" xfId="0" applyFont="1" applyFill="1" applyBorder="1" applyAlignment="1" applyProtection="1">
      <alignment/>
      <protection locked="0"/>
    </xf>
    <xf numFmtId="199" fontId="3" fillId="33" borderId="26" xfId="0" applyNumberFormat="1" applyFont="1" applyFill="1" applyBorder="1" applyAlignment="1" applyProtection="1">
      <alignment horizontal="center"/>
      <protection locked="0"/>
    </xf>
    <xf numFmtId="0" fontId="89" fillId="33" borderId="11" xfId="0" applyFont="1" applyFill="1" applyBorder="1" applyAlignment="1">
      <alignment/>
    </xf>
    <xf numFmtId="1" fontId="4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7" borderId="16" xfId="44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49" fontId="21" fillId="33" borderId="16" xfId="44" applyNumberFormat="1" applyFont="1" applyFill="1" applyBorder="1" applyAlignment="1">
      <alignment horizontal="left"/>
    </xf>
    <xf numFmtId="188" fontId="42" fillId="0" borderId="11" xfId="44" applyNumberFormat="1" applyFont="1" applyFill="1" applyBorder="1" applyAlignment="1" applyProtection="1">
      <alignment horizontal="right"/>
      <protection locked="0"/>
    </xf>
    <xf numFmtId="199" fontId="31" fillId="0" borderId="11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 applyProtection="1">
      <alignment horizontal="center"/>
      <protection hidden="1" locked="0"/>
    </xf>
    <xf numFmtId="0" fontId="35" fillId="0" borderId="11" xfId="44" applyFont="1" applyFill="1" applyBorder="1" applyAlignment="1">
      <alignment horizontal="left"/>
    </xf>
    <xf numFmtId="186" fontId="0" fillId="0" borderId="0" xfId="62" applyFill="1" applyAlignment="1">
      <alignment/>
    </xf>
    <xf numFmtId="0" fontId="36" fillId="0" borderId="11" xfId="0" applyFont="1" applyFill="1" applyBorder="1" applyAlignment="1">
      <alignment/>
    </xf>
    <xf numFmtId="1" fontId="37" fillId="0" borderId="11" xfId="0" applyNumberFormat="1" applyFont="1" applyFill="1" applyBorder="1" applyAlignment="1" applyProtection="1">
      <alignment horizontal="center" vertical="center"/>
      <protection locked="0"/>
    </xf>
    <xf numFmtId="1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90" fillId="0" borderId="11" xfId="0" applyFont="1" applyFill="1" applyBorder="1" applyAlignment="1" applyProtection="1">
      <alignment/>
      <protection locked="0"/>
    </xf>
    <xf numFmtId="0" fontId="31" fillId="0" borderId="11" xfId="0" applyFont="1" applyFill="1" applyBorder="1" applyAlignment="1" applyProtection="1">
      <alignment horizontal="center"/>
      <protection hidden="1" locked="0"/>
    </xf>
    <xf numFmtId="49" fontId="44" fillId="0" borderId="16" xfId="44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/>
      <protection locked="0"/>
    </xf>
    <xf numFmtId="186" fontId="0" fillId="0" borderId="11" xfId="62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188" fontId="17" fillId="0" borderId="11" xfId="44" applyNumberFormat="1" applyFont="1" applyFill="1" applyBorder="1" applyAlignment="1" applyProtection="1">
      <alignment horizontal="right"/>
      <protection locked="0"/>
    </xf>
    <xf numFmtId="188" fontId="18" fillId="0" borderId="11" xfId="0" applyNumberFormat="1" applyFont="1" applyFill="1" applyBorder="1" applyAlignment="1">
      <alignment/>
    </xf>
    <xf numFmtId="199" fontId="18" fillId="0" borderId="11" xfId="0" applyNumberFormat="1" applyFont="1" applyFill="1" applyBorder="1" applyAlignment="1" applyProtection="1">
      <alignment horizontal="center"/>
      <protection locked="0"/>
    </xf>
    <xf numFmtId="187" fontId="13" fillId="0" borderId="11" xfId="0" applyNumberFormat="1" applyFont="1" applyFill="1" applyBorder="1" applyAlignment="1">
      <alignment horizontal="center"/>
    </xf>
    <xf numFmtId="199" fontId="18" fillId="0" borderId="10" xfId="0" applyNumberFormat="1" applyFont="1" applyFill="1" applyBorder="1" applyAlignment="1" applyProtection="1">
      <alignment horizontal="center"/>
      <protection locked="0"/>
    </xf>
    <xf numFmtId="186" fontId="48" fillId="0" borderId="11" xfId="62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1" fillId="32" borderId="11" xfId="0" applyNumberFormat="1" applyFont="1" applyFill="1" applyBorder="1" applyAlignment="1">
      <alignment horizontal="center" vertical="center"/>
    </xf>
    <xf numFmtId="0" fontId="11" fillId="32" borderId="24" xfId="0" applyNumberFormat="1" applyFont="1" applyFill="1" applyBorder="1" applyAlignment="1">
      <alignment horizontal="center" vertical="center"/>
    </xf>
    <xf numFmtId="0" fontId="11" fillId="32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87" fontId="24" fillId="33" borderId="22" xfId="0" applyNumberFormat="1" applyFont="1" applyFill="1" applyBorder="1" applyAlignment="1">
      <alignment horizontal="center"/>
    </xf>
    <xf numFmtId="187" fontId="24" fillId="33" borderId="1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187" fontId="11" fillId="32" borderId="28" xfId="0" applyNumberFormat="1" applyFont="1" applyFill="1" applyBorder="1" applyAlignment="1">
      <alignment horizontal="center" vertical="center" wrapText="1"/>
    </xf>
    <xf numFmtId="187" fontId="11" fillId="32" borderId="29" xfId="0" applyNumberFormat="1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99" fontId="25" fillId="36" borderId="33" xfId="0" applyNumberFormat="1" applyFont="1" applyFill="1" applyBorder="1" applyAlignment="1">
      <alignment horizontal="center"/>
    </xf>
    <xf numFmtId="187" fontId="8" fillId="0" borderId="0" xfId="0" applyNumberFormat="1" applyFont="1" applyAlignment="1">
      <alignment horizontal="center"/>
    </xf>
    <xf numFmtId="187" fontId="8" fillId="0" borderId="27" xfId="0" applyNumberFormat="1" applyFont="1" applyBorder="1" applyAlignment="1">
      <alignment horizontal="center"/>
    </xf>
    <xf numFmtId="199" fontId="11" fillId="32" borderId="32" xfId="0" applyNumberFormat="1" applyFont="1" applyFill="1" applyBorder="1" applyAlignment="1">
      <alignment horizontal="center" vertical="center" wrapText="1"/>
    </xf>
    <xf numFmtId="199" fontId="11" fillId="32" borderId="31" xfId="0" applyNumberFormat="1" applyFont="1" applyFill="1" applyBorder="1" applyAlignment="1">
      <alignment horizontal="center" vertical="center" wrapText="1"/>
    </xf>
    <xf numFmtId="49" fontId="21" fillId="0" borderId="16" xfId="44" applyNumberFormat="1" applyFont="1" applyFill="1" applyBorder="1" applyAlignment="1">
      <alignment horizontal="center" vertical="center"/>
    </xf>
    <xf numFmtId="49" fontId="21" fillId="0" borderId="14" xfId="44" applyNumberFormat="1" applyFont="1" applyFill="1" applyBorder="1" applyAlignment="1">
      <alignment horizontal="center" vertical="center"/>
    </xf>
    <xf numFmtId="0" fontId="11" fillId="32" borderId="34" xfId="0" applyNumberFormat="1" applyFont="1" applyFill="1" applyBorder="1" applyAlignment="1">
      <alignment horizontal="center" vertical="center"/>
    </xf>
    <xf numFmtId="0" fontId="11" fillId="32" borderId="14" xfId="0" applyNumberFormat="1" applyFont="1" applyFill="1" applyBorder="1" applyAlignment="1">
      <alignment horizontal="center" vertical="center"/>
    </xf>
    <xf numFmtId="199" fontId="11" fillId="32" borderId="32" xfId="0" applyNumberFormat="1" applyFont="1" applyFill="1" applyBorder="1" applyAlignment="1">
      <alignment horizontal="center" vertical="center"/>
    </xf>
    <xf numFmtId="199" fontId="11" fillId="32" borderId="31" xfId="0" applyNumberFormat="1" applyFont="1" applyFill="1" applyBorder="1" applyAlignment="1">
      <alignment horizontal="center" vertical="center"/>
    </xf>
    <xf numFmtId="0" fontId="39" fillId="32" borderId="19" xfId="0" applyNumberFormat="1" applyFont="1" applyFill="1" applyBorder="1" applyAlignment="1">
      <alignment horizontal="center" vertical="center"/>
    </xf>
    <xf numFmtId="0" fontId="39" fillId="32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/>
    </xf>
    <xf numFmtId="0" fontId="26" fillId="18" borderId="26" xfId="0" applyFont="1" applyFill="1" applyBorder="1" applyAlignment="1">
      <alignment horizontal="center"/>
    </xf>
    <xf numFmtId="0" fontId="91" fillId="38" borderId="26" xfId="0" applyFont="1" applyFill="1" applyBorder="1" applyAlignment="1">
      <alignment horizontal="center"/>
    </xf>
    <xf numFmtId="0" fontId="91" fillId="38" borderId="21" xfId="0" applyFont="1" applyFill="1" applyBorder="1" applyAlignment="1">
      <alignment horizontal="center"/>
    </xf>
    <xf numFmtId="14" fontId="10" fillId="35" borderId="11" xfId="0" applyNumberFormat="1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27" fillId="18" borderId="2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wrapText="1"/>
    </xf>
    <xf numFmtId="0" fontId="29" fillId="0" borderId="19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14" fontId="29" fillId="0" borderId="16" xfId="0" applyNumberFormat="1" applyFont="1" applyFill="1" applyBorder="1" applyAlignment="1">
      <alignment horizontal="center" wrapText="1"/>
    </xf>
    <xf numFmtId="14" fontId="29" fillId="0" borderId="14" xfId="0" applyNumberFormat="1" applyFont="1" applyFill="1" applyBorder="1" applyAlignment="1">
      <alignment horizontal="center" wrapText="1"/>
    </xf>
    <xf numFmtId="14" fontId="29" fillId="0" borderId="19" xfId="0" applyNumberFormat="1" applyFont="1" applyFill="1" applyBorder="1" applyAlignment="1">
      <alignment horizont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49" fontId="21" fillId="33" borderId="16" xfId="44" applyNumberFormat="1" applyFont="1" applyFill="1" applyBorder="1" applyAlignment="1">
      <alignment horizontal="center"/>
    </xf>
    <xf numFmtId="49" fontId="21" fillId="33" borderId="14" xfId="44" applyNumberFormat="1" applyFont="1" applyFill="1" applyBorder="1" applyAlignment="1">
      <alignment horizontal="center"/>
    </xf>
    <xf numFmtId="199" fontId="19" fillId="32" borderId="34" xfId="0" applyNumberFormat="1" applyFont="1" applyFill="1" applyBorder="1" applyAlignment="1">
      <alignment horizontal="center" vertical="center"/>
    </xf>
    <xf numFmtId="199" fontId="19" fillId="32" borderId="14" xfId="0" applyNumberFormat="1" applyFont="1" applyFill="1" applyBorder="1" applyAlignment="1">
      <alignment horizontal="center" vertical="center"/>
    </xf>
    <xf numFmtId="187" fontId="19" fillId="32" borderId="30" xfId="0" applyNumberFormat="1" applyFont="1" applyFill="1" applyBorder="1" applyAlignment="1">
      <alignment horizontal="center" vertical="center"/>
    </xf>
    <xf numFmtId="187" fontId="20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4" fontId="29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13" fillId="0" borderId="35" xfId="0" applyFont="1" applyBorder="1" applyAlignment="1">
      <alignment/>
    </xf>
    <xf numFmtId="49" fontId="11" fillId="32" borderId="30" xfId="0" applyNumberFormat="1" applyFont="1" applyFill="1" applyBorder="1" applyAlignment="1">
      <alignment horizontal="right" vertical="center"/>
    </xf>
    <xf numFmtId="49" fontId="11" fillId="32" borderId="35" xfId="0" applyNumberFormat="1" applyFont="1" applyFill="1" applyBorder="1" applyAlignment="1">
      <alignment horizontal="right" vertical="center"/>
    </xf>
    <xf numFmtId="188" fontId="29" fillId="0" borderId="16" xfId="0" applyNumberFormat="1" applyFont="1" applyFill="1" applyBorder="1" applyAlignment="1">
      <alignment horizontal="center" vertical="center" wrapText="1"/>
    </xf>
    <xf numFmtId="188" fontId="29" fillId="0" borderId="19" xfId="0" applyNumberFormat="1" applyFont="1" applyFill="1" applyBorder="1" applyAlignment="1">
      <alignment horizontal="center" vertical="center" wrapText="1"/>
    </xf>
    <xf numFmtId="188" fontId="29" fillId="0" borderId="14" xfId="0" applyNumberFormat="1" applyFont="1" applyFill="1" applyBorder="1" applyAlignment="1">
      <alignment horizontal="center" vertical="center" wrapText="1"/>
    </xf>
    <xf numFmtId="188" fontId="19" fillId="0" borderId="10" xfId="0" applyNumberFormat="1" applyFont="1" applyFill="1" applyBorder="1" applyAlignment="1">
      <alignment horizontal="center" vertical="center"/>
    </xf>
    <xf numFmtId="188" fontId="19" fillId="0" borderId="21" xfId="0" applyNumberFormat="1" applyFont="1" applyFill="1" applyBorder="1" applyAlignment="1">
      <alignment horizontal="center" vertical="center"/>
    </xf>
    <xf numFmtId="186" fontId="8" fillId="32" borderId="30" xfId="62" applyFont="1" applyFill="1" applyBorder="1" applyAlignment="1">
      <alignment horizontal="center" vertical="center"/>
    </xf>
    <xf numFmtId="186" fontId="8" fillId="32" borderId="35" xfId="62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6" fillId="32" borderId="16" xfId="0" applyFont="1" applyFill="1" applyBorder="1" applyAlignment="1" applyProtection="1">
      <alignment horizontal="center" textRotation="90"/>
      <protection hidden="1" locked="0"/>
    </xf>
    <xf numFmtId="0" fontId="16" fillId="32" borderId="14" xfId="0" applyFont="1" applyFill="1" applyBorder="1" applyAlignment="1" applyProtection="1">
      <alignment horizontal="center" textRotation="90"/>
      <protection hidden="1" locked="0"/>
    </xf>
    <xf numFmtId="14" fontId="19" fillId="32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187" fontId="19" fillId="32" borderId="38" xfId="0" applyNumberFormat="1" applyFont="1" applyFill="1" applyBorder="1" applyAlignment="1">
      <alignment horizontal="center" vertical="center"/>
    </xf>
    <xf numFmtId="187" fontId="20" fillId="0" borderId="3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9" fontId="21" fillId="33" borderId="16" xfId="44" applyNumberFormat="1" applyFont="1" applyFill="1" applyBorder="1" applyAlignment="1">
      <alignment horizontal="left"/>
    </xf>
    <xf numFmtId="49" fontId="21" fillId="33" borderId="14" xfId="44" applyNumberFormat="1" applyFont="1" applyFill="1" applyBorder="1" applyAlignment="1">
      <alignment horizontal="left"/>
    </xf>
    <xf numFmtId="49" fontId="21" fillId="0" borderId="16" xfId="44" applyNumberFormat="1" applyFont="1" applyFill="1" applyBorder="1" applyAlignment="1">
      <alignment horizontal="center"/>
    </xf>
    <xf numFmtId="49" fontId="21" fillId="0" borderId="14" xfId="44" applyNumberFormat="1" applyFont="1" applyFill="1" applyBorder="1" applyAlignment="1">
      <alignment horizontal="center"/>
    </xf>
    <xf numFmtId="49" fontId="21" fillId="37" borderId="16" xfId="44" applyNumberFormat="1" applyFont="1" applyFill="1" applyBorder="1" applyAlignment="1">
      <alignment horizontal="center" vertical="center"/>
    </xf>
    <xf numFmtId="49" fontId="21" fillId="37" borderId="19" xfId="44" applyNumberFormat="1" applyFont="1" applyFill="1" applyBorder="1" applyAlignment="1">
      <alignment horizontal="center" vertical="center"/>
    </xf>
    <xf numFmtId="49" fontId="21" fillId="37" borderId="14" xfId="44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  <dxf>
      <font>
        <b val="0"/>
        <i val="0"/>
        <color indexed="10"/>
      </font>
    </dxf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47625</xdr:colOff>
      <xdr:row>4</xdr:row>
      <xdr:rowOff>114300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</xdr:col>
      <xdr:colOff>847725</xdr:colOff>
      <xdr:row>3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104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7</xdr:col>
      <xdr:colOff>95250</xdr:colOff>
      <xdr:row>3</xdr:row>
      <xdr:rowOff>104775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AppData/Roaming/Microsoft/Excel/PLANILHAS%20CONTRATO%202015/ATA%20REGISTRO%20DE%20PRE&#199;O/ATA%2071-15/ECKOGRAF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52"/>
  <sheetViews>
    <sheetView workbookViewId="0" topLeftCell="A88">
      <selection activeCell="F1" sqref="F1:G4"/>
    </sheetView>
  </sheetViews>
  <sheetFormatPr defaultColWidth="9.140625" defaultRowHeight="12.75"/>
  <cols>
    <col min="1" max="1" width="4.28125" style="10" customWidth="1"/>
    <col min="2" max="2" width="14.421875" style="1" customWidth="1"/>
    <col min="3" max="3" width="41.28125" style="12" customWidth="1"/>
    <col min="4" max="4" width="10.28125" style="2" customWidth="1"/>
    <col min="5" max="5" width="11.421875" style="1" customWidth="1"/>
    <col min="6" max="6" width="8.421875" style="1" customWidth="1"/>
    <col min="7" max="7" width="7.00390625" style="3" customWidth="1"/>
    <col min="8" max="8" width="14.28125" style="176" customWidth="1"/>
    <col min="9" max="9" width="13.57421875" style="204" customWidth="1"/>
    <col min="10" max="10" width="13.140625" style="218" customWidth="1"/>
    <col min="11" max="11" width="9.28125" style="2" customWidth="1"/>
    <col min="12" max="16" width="0" style="1" hidden="1" customWidth="1"/>
    <col min="17" max="18" width="9.140625" style="1" customWidth="1"/>
    <col min="19" max="19" width="14.28125" style="1" customWidth="1"/>
    <col min="20" max="16384" width="9.140625" style="1" customWidth="1"/>
  </cols>
  <sheetData>
    <row r="1" spans="1:87" s="28" customFormat="1" ht="12.75" customHeight="1">
      <c r="A1" s="326"/>
      <c r="B1" s="326"/>
      <c r="C1" s="327" t="s">
        <v>1142</v>
      </c>
      <c r="D1" s="327"/>
      <c r="E1" s="327"/>
      <c r="F1" s="340"/>
      <c r="G1" s="340"/>
      <c r="H1" s="170"/>
      <c r="I1" s="189"/>
      <c r="J1" s="189"/>
      <c r="K1" s="123"/>
      <c r="L1" s="338"/>
      <c r="M1" s="97"/>
      <c r="N1" s="97"/>
      <c r="O1" s="97"/>
      <c r="P1" s="97"/>
      <c r="Q1" s="97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</row>
    <row r="2" spans="1:87" s="28" customFormat="1" ht="12.75">
      <c r="A2" s="326"/>
      <c r="B2" s="326"/>
      <c r="C2" s="327"/>
      <c r="D2" s="327"/>
      <c r="E2" s="327"/>
      <c r="F2" s="340"/>
      <c r="G2" s="340"/>
      <c r="H2" s="170"/>
      <c r="I2" s="189"/>
      <c r="J2" s="189"/>
      <c r="K2" s="123"/>
      <c r="L2" s="338"/>
      <c r="M2" s="97"/>
      <c r="N2" s="97"/>
      <c r="O2" s="97"/>
      <c r="P2" s="97"/>
      <c r="Q2" s="97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</row>
    <row r="3" spans="1:87" s="28" customFormat="1" ht="12.75">
      <c r="A3" s="326"/>
      <c r="B3" s="326"/>
      <c r="C3" s="327"/>
      <c r="D3" s="327"/>
      <c r="E3" s="327"/>
      <c r="F3" s="340"/>
      <c r="G3" s="340"/>
      <c r="H3" s="170"/>
      <c r="I3" s="189"/>
      <c r="J3" s="189"/>
      <c r="K3" s="123"/>
      <c r="L3" s="338"/>
      <c r="M3" s="97"/>
      <c r="N3" s="97"/>
      <c r="O3" s="97"/>
      <c r="P3" s="97"/>
      <c r="Q3" s="97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</row>
    <row r="4" spans="1:87" s="28" customFormat="1" ht="13.5" thickBot="1">
      <c r="A4" s="326"/>
      <c r="B4" s="326"/>
      <c r="C4" s="328"/>
      <c r="D4" s="328"/>
      <c r="E4" s="328"/>
      <c r="F4" s="341"/>
      <c r="G4" s="341"/>
      <c r="H4" s="171"/>
      <c r="I4" s="190">
        <f ca="1">TODAY()</f>
        <v>44510</v>
      </c>
      <c r="J4" s="189"/>
      <c r="K4" s="123"/>
      <c r="L4" s="16">
        <f ca="1">TODAY()</f>
        <v>44510</v>
      </c>
      <c r="M4" s="97"/>
      <c r="N4" s="97"/>
      <c r="O4" s="97"/>
      <c r="P4" s="97"/>
      <c r="Q4" s="97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</row>
    <row r="5" spans="1:87" s="28" customFormat="1" ht="13.5" thickBot="1">
      <c r="A5" s="331"/>
      <c r="B5" s="331"/>
      <c r="C5" s="14" t="s">
        <v>318</v>
      </c>
      <c r="D5" s="329" t="s">
        <v>623</v>
      </c>
      <c r="E5" s="330"/>
      <c r="F5" s="339" t="s">
        <v>622</v>
      </c>
      <c r="G5" s="339"/>
      <c r="H5" s="172"/>
      <c r="I5" s="36" t="s">
        <v>320</v>
      </c>
      <c r="J5" s="95" t="s">
        <v>319</v>
      </c>
      <c r="K5" s="15" t="s">
        <v>340</v>
      </c>
      <c r="L5" s="16">
        <f ca="1">TODAY()</f>
        <v>44510</v>
      </c>
      <c r="M5" s="17"/>
      <c r="N5" s="17"/>
      <c r="O5" s="17"/>
      <c r="P5" s="17"/>
      <c r="Q5" s="17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</row>
    <row r="6" spans="1:19" s="53" customFormat="1" ht="12.75" customHeight="1">
      <c r="A6" s="334" t="s">
        <v>624</v>
      </c>
      <c r="B6" s="334" t="s">
        <v>316</v>
      </c>
      <c r="C6" s="336" t="s">
        <v>328</v>
      </c>
      <c r="D6" s="348" t="s">
        <v>317</v>
      </c>
      <c r="E6" s="342" t="s">
        <v>466</v>
      </c>
      <c r="F6" s="332" t="s">
        <v>474</v>
      </c>
      <c r="G6" s="324" t="s">
        <v>625</v>
      </c>
      <c r="H6" s="350" t="s">
        <v>1053</v>
      </c>
      <c r="I6" s="323" t="s">
        <v>626</v>
      </c>
      <c r="J6" s="346" t="s">
        <v>627</v>
      </c>
      <c r="K6" s="18"/>
      <c r="L6" s="19" t="s">
        <v>323</v>
      </c>
      <c r="M6" s="20"/>
      <c r="N6" s="21"/>
      <c r="O6" s="21"/>
      <c r="P6" s="21"/>
      <c r="Q6" s="22"/>
      <c r="R6" s="22"/>
      <c r="S6" s="23" t="s">
        <v>326</v>
      </c>
    </row>
    <row r="7" spans="1:19" s="53" customFormat="1" ht="12.75" customHeight="1">
      <c r="A7" s="335"/>
      <c r="B7" s="335"/>
      <c r="C7" s="337"/>
      <c r="D7" s="349"/>
      <c r="E7" s="343"/>
      <c r="F7" s="333"/>
      <c r="G7" s="325"/>
      <c r="H7" s="351"/>
      <c r="I7" s="323"/>
      <c r="J7" s="347"/>
      <c r="K7" s="124" t="s">
        <v>321</v>
      </c>
      <c r="L7" s="24" t="s">
        <v>322</v>
      </c>
      <c r="M7" s="24"/>
      <c r="N7" s="24"/>
      <c r="O7" s="24"/>
      <c r="P7" s="24"/>
      <c r="Q7" s="25" t="s">
        <v>322</v>
      </c>
      <c r="R7" s="26" t="s">
        <v>324</v>
      </c>
      <c r="S7" s="24" t="s">
        <v>327</v>
      </c>
    </row>
    <row r="8" spans="1:19" s="112" customFormat="1" ht="12.75" customHeight="1">
      <c r="A8" s="159" t="s">
        <v>467</v>
      </c>
      <c r="B8" s="6"/>
      <c r="C8" s="13"/>
      <c r="D8" s="7"/>
      <c r="E8" s="8"/>
      <c r="F8" s="8"/>
      <c r="G8" s="122">
        <f aca="true" t="shared" si="0" ref="G8:G71">DAYS360($I$4,F8)</f>
        <v>-43870</v>
      </c>
      <c r="H8" s="173"/>
      <c r="I8" s="191"/>
      <c r="J8" s="153"/>
      <c r="K8" s="154"/>
      <c r="L8" s="155"/>
      <c r="M8" s="155"/>
      <c r="N8" s="155"/>
      <c r="O8" s="155"/>
      <c r="P8" s="154"/>
      <c r="Q8" s="156"/>
      <c r="R8" s="157"/>
      <c r="S8" s="158"/>
    </row>
    <row r="9" spans="1:19" s="112" customFormat="1" ht="12.75" customHeight="1">
      <c r="A9" s="159" t="s">
        <v>709</v>
      </c>
      <c r="B9" s="6"/>
      <c r="C9" s="13"/>
      <c r="D9" s="7"/>
      <c r="E9" s="8"/>
      <c r="F9" s="8"/>
      <c r="G9" s="122">
        <f t="shared" si="0"/>
        <v>-43870</v>
      </c>
      <c r="H9" s="173"/>
      <c r="I9" s="192"/>
      <c r="J9" s="153"/>
      <c r="K9" s="154"/>
      <c r="L9" s="155"/>
      <c r="M9" s="155"/>
      <c r="N9" s="155"/>
      <c r="O9" s="155"/>
      <c r="P9" s="154"/>
      <c r="Q9" s="156"/>
      <c r="R9" s="157"/>
      <c r="S9" s="158"/>
    </row>
    <row r="10" spans="1:19" s="112" customFormat="1" ht="12.75" customHeight="1">
      <c r="A10" s="159" t="s">
        <v>710</v>
      </c>
      <c r="B10" s="6"/>
      <c r="C10" s="165"/>
      <c r="D10" s="7"/>
      <c r="E10" s="8"/>
      <c r="F10" s="8"/>
      <c r="G10" s="122">
        <f t="shared" si="0"/>
        <v>-43870</v>
      </c>
      <c r="H10" s="173"/>
      <c r="I10" s="192"/>
      <c r="J10" s="167"/>
      <c r="K10" s="154"/>
      <c r="L10" s="155"/>
      <c r="M10" s="155"/>
      <c r="N10" s="155"/>
      <c r="O10" s="155"/>
      <c r="P10" s="154"/>
      <c r="Q10" s="156"/>
      <c r="R10" s="157"/>
      <c r="S10" s="158"/>
    </row>
    <row r="11" spans="1:19" s="112" customFormat="1" ht="12.75" customHeight="1">
      <c r="A11" s="159" t="s">
        <v>711</v>
      </c>
      <c r="B11" s="6"/>
      <c r="C11" s="165"/>
      <c r="D11" s="7"/>
      <c r="E11" s="8"/>
      <c r="F11" s="8"/>
      <c r="G11" s="122">
        <f t="shared" si="0"/>
        <v>-43870</v>
      </c>
      <c r="H11" s="173"/>
      <c r="I11" s="168"/>
      <c r="J11" s="167"/>
      <c r="K11" s="154"/>
      <c r="L11" s="155"/>
      <c r="M11" s="155"/>
      <c r="N11" s="155"/>
      <c r="O11" s="155"/>
      <c r="P11" s="154"/>
      <c r="Q11" s="156"/>
      <c r="R11" s="157"/>
      <c r="S11" s="158"/>
    </row>
    <row r="12" spans="1:19" s="112" customFormat="1" ht="12.75" customHeight="1">
      <c r="A12" s="159" t="s">
        <v>712</v>
      </c>
      <c r="B12" s="6"/>
      <c r="C12" s="200"/>
      <c r="D12" s="7"/>
      <c r="E12" s="8"/>
      <c r="F12" s="8"/>
      <c r="G12" s="122">
        <f t="shared" si="0"/>
        <v>-43870</v>
      </c>
      <c r="H12" s="173"/>
      <c r="I12" s="192"/>
      <c r="J12" s="153"/>
      <c r="K12" s="154"/>
      <c r="L12" s="155"/>
      <c r="M12" s="155"/>
      <c r="N12" s="155"/>
      <c r="O12" s="155"/>
      <c r="P12" s="154"/>
      <c r="Q12" s="156"/>
      <c r="R12" s="157"/>
      <c r="S12" s="158"/>
    </row>
    <row r="13" spans="1:19" s="112" customFormat="1" ht="12.75" customHeight="1">
      <c r="A13" s="159" t="s">
        <v>713</v>
      </c>
      <c r="B13" s="6"/>
      <c r="C13" s="200"/>
      <c r="D13" s="7"/>
      <c r="E13" s="8"/>
      <c r="F13" s="8"/>
      <c r="G13" s="122">
        <f t="shared" si="0"/>
        <v>-43870</v>
      </c>
      <c r="H13" s="173"/>
      <c r="I13" s="192"/>
      <c r="J13" s="153"/>
      <c r="K13" s="154"/>
      <c r="L13" s="155"/>
      <c r="M13" s="155"/>
      <c r="N13" s="155"/>
      <c r="O13" s="155"/>
      <c r="P13" s="154"/>
      <c r="Q13" s="156"/>
      <c r="R13" s="157"/>
      <c r="S13" s="158"/>
    </row>
    <row r="14" spans="1:19" s="112" customFormat="1" ht="12.75" customHeight="1">
      <c r="A14" s="159" t="s">
        <v>714</v>
      </c>
      <c r="B14" s="6"/>
      <c r="C14" s="165"/>
      <c r="D14" s="8"/>
      <c r="E14" s="8"/>
      <c r="F14" s="8"/>
      <c r="G14" s="122">
        <f t="shared" si="0"/>
        <v>-43870</v>
      </c>
      <c r="H14" s="173"/>
      <c r="I14" s="192"/>
      <c r="J14" s="153"/>
      <c r="K14" s="162"/>
      <c r="P14" s="162"/>
      <c r="Q14" s="162"/>
      <c r="R14" s="157"/>
      <c r="S14" s="163"/>
    </row>
    <row r="15" spans="1:19" s="112" customFormat="1" ht="12.75">
      <c r="A15" s="159" t="s">
        <v>715</v>
      </c>
      <c r="B15" s="9"/>
      <c r="C15" s="11"/>
      <c r="D15" s="8"/>
      <c r="E15" s="8"/>
      <c r="F15" s="8"/>
      <c r="G15" s="122">
        <f t="shared" si="0"/>
        <v>-43870</v>
      </c>
      <c r="H15" s="174"/>
      <c r="I15" s="193"/>
      <c r="J15" s="161"/>
      <c r="K15" s="162"/>
      <c r="P15" s="162"/>
      <c r="Q15" s="162"/>
      <c r="R15" s="157"/>
      <c r="S15" s="163"/>
    </row>
    <row r="16" spans="1:19" s="112" customFormat="1" ht="12.75">
      <c r="A16" s="159" t="s">
        <v>716</v>
      </c>
      <c r="B16" s="9"/>
      <c r="C16" s="164"/>
      <c r="D16" s="8"/>
      <c r="E16" s="8"/>
      <c r="F16" s="8"/>
      <c r="G16" s="122">
        <f t="shared" si="0"/>
        <v>-43870</v>
      </c>
      <c r="H16" s="174"/>
      <c r="I16" s="193"/>
      <c r="J16" s="161"/>
      <c r="K16" s="162"/>
      <c r="P16" s="162"/>
      <c r="Q16" s="162"/>
      <c r="R16" s="157"/>
      <c r="S16" s="163"/>
    </row>
    <row r="17" spans="1:19" s="182" customFormat="1" ht="12.75">
      <c r="A17" s="159" t="s">
        <v>717</v>
      </c>
      <c r="B17" s="9"/>
      <c r="C17" s="164"/>
      <c r="D17" s="8"/>
      <c r="E17" s="8"/>
      <c r="F17" s="8"/>
      <c r="G17" s="122">
        <f t="shared" si="0"/>
        <v>-43870</v>
      </c>
      <c r="H17" s="174"/>
      <c r="I17" s="193"/>
      <c r="J17" s="161"/>
      <c r="K17" s="162"/>
      <c r="L17" s="112"/>
      <c r="M17" s="112"/>
      <c r="N17" s="112"/>
      <c r="O17" s="112"/>
      <c r="P17" s="162"/>
      <c r="Q17" s="162"/>
      <c r="R17" s="157"/>
      <c r="S17" s="163"/>
    </row>
    <row r="18" spans="1:19" s="112" customFormat="1" ht="12.75">
      <c r="A18" s="159" t="s">
        <v>718</v>
      </c>
      <c r="B18" s="9"/>
      <c r="C18" s="164"/>
      <c r="D18" s="8"/>
      <c r="E18" s="8"/>
      <c r="F18" s="8"/>
      <c r="G18" s="122">
        <f t="shared" si="0"/>
        <v>-43870</v>
      </c>
      <c r="H18" s="174"/>
      <c r="I18" s="193"/>
      <c r="J18" s="153"/>
      <c r="K18" s="162"/>
      <c r="P18" s="162"/>
      <c r="Q18" s="162"/>
      <c r="R18" s="157"/>
      <c r="S18" s="163"/>
    </row>
    <row r="19" spans="1:19" s="112" customFormat="1" ht="12.75">
      <c r="A19" s="159" t="s">
        <v>719</v>
      </c>
      <c r="B19" s="9"/>
      <c r="C19" s="164"/>
      <c r="D19" s="8"/>
      <c r="E19" s="8"/>
      <c r="F19" s="8"/>
      <c r="G19" s="122">
        <f t="shared" si="0"/>
        <v>-43870</v>
      </c>
      <c r="H19" s="174"/>
      <c r="I19" s="193"/>
      <c r="J19" s="153"/>
      <c r="K19" s="162"/>
      <c r="P19" s="162"/>
      <c r="Q19" s="162"/>
      <c r="R19" s="157"/>
      <c r="S19" s="163"/>
    </row>
    <row r="20" spans="1:19" s="112" customFormat="1" ht="12.75">
      <c r="A20" s="159" t="s">
        <v>720</v>
      </c>
      <c r="B20" s="9"/>
      <c r="C20" s="164"/>
      <c r="D20" s="8"/>
      <c r="E20" s="8"/>
      <c r="F20" s="8"/>
      <c r="G20" s="122">
        <f t="shared" si="0"/>
        <v>-43870</v>
      </c>
      <c r="H20" s="174"/>
      <c r="I20" s="193"/>
      <c r="J20" s="153"/>
      <c r="K20" s="162"/>
      <c r="P20" s="162"/>
      <c r="Q20" s="162"/>
      <c r="R20" s="157"/>
      <c r="S20" s="163"/>
    </row>
    <row r="21" spans="1:19" s="112" customFormat="1" ht="12.75">
      <c r="A21" s="159" t="s">
        <v>721</v>
      </c>
      <c r="B21" s="9"/>
      <c r="C21" s="165"/>
      <c r="D21" s="8"/>
      <c r="E21" s="8"/>
      <c r="F21" s="8"/>
      <c r="G21" s="122">
        <f t="shared" si="0"/>
        <v>-43870</v>
      </c>
      <c r="H21" s="174"/>
      <c r="I21" s="193"/>
      <c r="J21" s="153"/>
      <c r="K21" s="162"/>
      <c r="P21" s="162"/>
      <c r="Q21" s="162"/>
      <c r="R21" s="157"/>
      <c r="S21" s="163"/>
    </row>
    <row r="22" spans="1:19" s="112" customFormat="1" ht="12.75">
      <c r="A22" s="159" t="s">
        <v>722</v>
      </c>
      <c r="B22" s="9"/>
      <c r="C22" s="165"/>
      <c r="D22" s="8"/>
      <c r="E22" s="8"/>
      <c r="F22" s="8"/>
      <c r="G22" s="122">
        <f t="shared" si="0"/>
        <v>-43870</v>
      </c>
      <c r="H22" s="174"/>
      <c r="I22" s="194"/>
      <c r="J22" s="153"/>
      <c r="K22" s="162"/>
      <c r="P22" s="162"/>
      <c r="Q22" s="162"/>
      <c r="R22" s="157"/>
      <c r="S22" s="163"/>
    </row>
    <row r="23" spans="1:10" s="112" customFormat="1" ht="12.75">
      <c r="A23" s="159" t="s">
        <v>723</v>
      </c>
      <c r="B23" s="9"/>
      <c r="C23" s="11"/>
      <c r="D23" s="8"/>
      <c r="E23" s="8"/>
      <c r="F23" s="8"/>
      <c r="G23" s="122">
        <f t="shared" si="0"/>
        <v>-43870</v>
      </c>
      <c r="H23" s="174"/>
      <c r="I23" s="193"/>
      <c r="J23" s="153"/>
    </row>
    <row r="24" spans="1:19" s="112" customFormat="1" ht="12.75">
      <c r="A24" s="159" t="s">
        <v>724</v>
      </c>
      <c r="B24" s="9"/>
      <c r="C24" s="11"/>
      <c r="D24" s="8"/>
      <c r="E24" s="8"/>
      <c r="F24" s="8"/>
      <c r="G24" s="122">
        <f t="shared" si="0"/>
        <v>-43870</v>
      </c>
      <c r="H24" s="174"/>
      <c r="I24" s="193"/>
      <c r="J24" s="153"/>
      <c r="K24" s="162"/>
      <c r="P24" s="162"/>
      <c r="Q24" s="162"/>
      <c r="R24" s="157"/>
      <c r="S24" s="163"/>
    </row>
    <row r="25" spans="1:19" s="112" customFormat="1" ht="12.75">
      <c r="A25" s="159" t="s">
        <v>725</v>
      </c>
      <c r="B25" s="9"/>
      <c r="C25" s="11"/>
      <c r="D25" s="8"/>
      <c r="E25" s="8"/>
      <c r="F25" s="8"/>
      <c r="G25" s="122">
        <f t="shared" si="0"/>
        <v>-43870</v>
      </c>
      <c r="H25" s="174"/>
      <c r="I25" s="193"/>
      <c r="J25" s="167"/>
      <c r="K25" s="162"/>
      <c r="P25" s="162"/>
      <c r="Q25" s="162"/>
      <c r="R25" s="157"/>
      <c r="S25" s="163"/>
    </row>
    <row r="26" spans="1:19" s="112" customFormat="1" ht="12.75">
      <c r="A26" s="159" t="s">
        <v>726</v>
      </c>
      <c r="B26" s="9"/>
      <c r="C26" s="11"/>
      <c r="D26" s="8"/>
      <c r="E26" s="8"/>
      <c r="F26" s="8"/>
      <c r="G26" s="122">
        <f t="shared" si="0"/>
        <v>-43870</v>
      </c>
      <c r="H26" s="174"/>
      <c r="I26" s="193"/>
      <c r="J26" s="153"/>
      <c r="K26" s="162"/>
      <c r="P26" s="162"/>
      <c r="Q26" s="162"/>
      <c r="R26" s="157"/>
      <c r="S26" s="163"/>
    </row>
    <row r="27" spans="1:19" s="112" customFormat="1" ht="12.75">
      <c r="A27" s="159" t="s">
        <v>727</v>
      </c>
      <c r="B27" s="9"/>
      <c r="C27" s="11"/>
      <c r="D27" s="8"/>
      <c r="E27" s="8"/>
      <c r="F27" s="8"/>
      <c r="G27" s="122">
        <f t="shared" si="0"/>
        <v>-43870</v>
      </c>
      <c r="H27" s="174"/>
      <c r="I27" s="193"/>
      <c r="J27" s="161"/>
      <c r="K27" s="162"/>
      <c r="P27" s="162"/>
      <c r="Q27" s="162"/>
      <c r="R27" s="157"/>
      <c r="S27" s="163"/>
    </row>
    <row r="28" spans="1:19" s="112" customFormat="1" ht="12.75">
      <c r="A28" s="159" t="s">
        <v>728</v>
      </c>
      <c r="B28" s="9"/>
      <c r="C28" s="11"/>
      <c r="D28" s="8"/>
      <c r="E28" s="8"/>
      <c r="F28" s="8"/>
      <c r="G28" s="122">
        <f t="shared" si="0"/>
        <v>-43870</v>
      </c>
      <c r="H28" s="174"/>
      <c r="I28" s="193"/>
      <c r="J28" s="161"/>
      <c r="K28" s="162"/>
      <c r="P28" s="162"/>
      <c r="Q28" s="162"/>
      <c r="R28" s="157"/>
      <c r="S28" s="163"/>
    </row>
    <row r="29" spans="1:19" s="112" customFormat="1" ht="12.75">
      <c r="A29" s="159" t="s">
        <v>729</v>
      </c>
      <c r="B29" s="9"/>
      <c r="C29" s="11"/>
      <c r="D29" s="8"/>
      <c r="E29" s="8"/>
      <c r="F29" s="8"/>
      <c r="G29" s="122">
        <f t="shared" si="0"/>
        <v>-43870</v>
      </c>
      <c r="H29" s="174"/>
      <c r="I29" s="193"/>
      <c r="J29" s="153"/>
      <c r="K29" s="162"/>
      <c r="P29" s="162"/>
      <c r="Q29" s="162"/>
      <c r="R29" s="157"/>
      <c r="S29" s="163"/>
    </row>
    <row r="30" spans="1:19" s="112" customFormat="1" ht="12.75">
      <c r="A30" s="159" t="s">
        <v>730</v>
      </c>
      <c r="B30" s="9"/>
      <c r="C30" s="11"/>
      <c r="D30" s="8"/>
      <c r="E30" s="8"/>
      <c r="F30" s="8"/>
      <c r="G30" s="122">
        <f t="shared" si="0"/>
        <v>-43870</v>
      </c>
      <c r="H30" s="174"/>
      <c r="I30" s="193"/>
      <c r="J30" s="153"/>
      <c r="K30" s="162"/>
      <c r="P30" s="162"/>
      <c r="Q30" s="162"/>
      <c r="R30" s="157"/>
      <c r="S30" s="163"/>
    </row>
    <row r="31" spans="1:19" s="112" customFormat="1" ht="12.75">
      <c r="A31" s="159" t="s">
        <v>731</v>
      </c>
      <c r="B31" s="9"/>
      <c r="C31" s="11"/>
      <c r="D31" s="8"/>
      <c r="E31" s="8"/>
      <c r="F31" s="8"/>
      <c r="G31" s="122">
        <f t="shared" si="0"/>
        <v>-43870</v>
      </c>
      <c r="H31" s="174"/>
      <c r="I31" s="193"/>
      <c r="J31" s="153"/>
      <c r="K31" s="162"/>
      <c r="P31" s="162"/>
      <c r="Q31" s="162"/>
      <c r="R31" s="157"/>
      <c r="S31" s="163"/>
    </row>
    <row r="32" spans="1:19" s="112" customFormat="1" ht="12.75">
      <c r="A32" s="159" t="s">
        <v>732</v>
      </c>
      <c r="B32" s="9"/>
      <c r="C32" s="11"/>
      <c r="D32" s="8"/>
      <c r="E32" s="8"/>
      <c r="F32" s="8"/>
      <c r="G32" s="122">
        <f t="shared" si="0"/>
        <v>-43870</v>
      </c>
      <c r="H32" s="174"/>
      <c r="I32" s="193"/>
      <c r="J32" s="153"/>
      <c r="K32" s="162"/>
      <c r="P32" s="162"/>
      <c r="Q32" s="162"/>
      <c r="R32" s="157"/>
      <c r="S32" s="163"/>
    </row>
    <row r="33" spans="1:19" s="2" customFormat="1" ht="12.75" hidden="1">
      <c r="A33" s="159" t="s">
        <v>733</v>
      </c>
      <c r="B33" s="9"/>
      <c r="C33" s="11"/>
      <c r="D33" s="8"/>
      <c r="E33" s="8"/>
      <c r="F33" s="8"/>
      <c r="G33" s="122">
        <f t="shared" si="0"/>
        <v>-43870</v>
      </c>
      <c r="H33" s="174"/>
      <c r="I33" s="193"/>
      <c r="J33" s="153"/>
      <c r="K33" s="162"/>
      <c r="L33" s="112"/>
      <c r="M33" s="112"/>
      <c r="N33" s="112"/>
      <c r="O33" s="112"/>
      <c r="P33" s="162"/>
      <c r="Q33" s="162"/>
      <c r="R33" s="157"/>
      <c r="S33" s="163"/>
    </row>
    <row r="34" spans="1:19" s="182" customFormat="1" ht="12.75">
      <c r="A34" s="159" t="s">
        <v>733</v>
      </c>
      <c r="B34" s="9"/>
      <c r="C34" s="11"/>
      <c r="D34" s="8"/>
      <c r="E34" s="8"/>
      <c r="F34" s="8"/>
      <c r="G34" s="122">
        <f t="shared" si="0"/>
        <v>-43870</v>
      </c>
      <c r="H34" s="174"/>
      <c r="I34" s="193"/>
      <c r="J34" s="153"/>
      <c r="K34" s="162"/>
      <c r="L34" s="112"/>
      <c r="M34" s="112"/>
      <c r="N34" s="112"/>
      <c r="O34" s="112"/>
      <c r="P34" s="162"/>
      <c r="Q34" s="162"/>
      <c r="R34" s="157"/>
      <c r="S34" s="163"/>
    </row>
    <row r="35" spans="1:19" s="182" customFormat="1" ht="12.75">
      <c r="A35" s="159" t="s">
        <v>734</v>
      </c>
      <c r="B35" s="9"/>
      <c r="C35" s="11"/>
      <c r="D35" s="8"/>
      <c r="E35" s="8"/>
      <c r="F35" s="8"/>
      <c r="G35" s="122">
        <f t="shared" si="0"/>
        <v>-43870</v>
      </c>
      <c r="H35" s="174"/>
      <c r="I35" s="193"/>
      <c r="J35" s="153"/>
      <c r="K35" s="162"/>
      <c r="L35" s="112"/>
      <c r="M35" s="112"/>
      <c r="N35" s="112"/>
      <c r="O35" s="112"/>
      <c r="P35" s="162"/>
      <c r="Q35" s="162"/>
      <c r="R35" s="157"/>
      <c r="S35" s="163"/>
    </row>
    <row r="36" spans="1:19" s="112" customFormat="1" ht="12.75">
      <c r="A36" s="159" t="s">
        <v>735</v>
      </c>
      <c r="B36" s="9"/>
      <c r="C36" s="165"/>
      <c r="D36" s="8"/>
      <c r="E36" s="8"/>
      <c r="F36" s="8"/>
      <c r="G36" s="122">
        <f t="shared" si="0"/>
        <v>-43870</v>
      </c>
      <c r="H36" s="174"/>
      <c r="I36" s="194"/>
      <c r="J36" s="167"/>
      <c r="K36" s="162"/>
      <c r="P36" s="162"/>
      <c r="Q36" s="162"/>
      <c r="R36" s="157"/>
      <c r="S36" s="163"/>
    </row>
    <row r="37" spans="1:19" s="112" customFormat="1" ht="12.75">
      <c r="A37" s="159" t="s">
        <v>736</v>
      </c>
      <c r="B37" s="9"/>
      <c r="C37" s="11"/>
      <c r="D37" s="8"/>
      <c r="E37" s="8"/>
      <c r="F37" s="8"/>
      <c r="G37" s="122">
        <f t="shared" si="0"/>
        <v>-43870</v>
      </c>
      <c r="H37" s="174"/>
      <c r="I37" s="193"/>
      <c r="J37" s="153"/>
      <c r="K37" s="162"/>
      <c r="P37" s="162"/>
      <c r="Q37" s="162"/>
      <c r="R37" s="157"/>
      <c r="S37" s="163"/>
    </row>
    <row r="38" spans="1:19" s="112" customFormat="1" ht="12.75">
      <c r="A38" s="159" t="s">
        <v>737</v>
      </c>
      <c r="B38" s="9"/>
      <c r="C38" s="11"/>
      <c r="D38" s="8"/>
      <c r="E38" s="8"/>
      <c r="F38" s="8"/>
      <c r="G38" s="122">
        <f t="shared" si="0"/>
        <v>-43870</v>
      </c>
      <c r="H38" s="174"/>
      <c r="I38" s="193"/>
      <c r="J38" s="153"/>
      <c r="K38" s="162"/>
      <c r="P38" s="162"/>
      <c r="Q38" s="162"/>
      <c r="R38" s="157"/>
      <c r="S38" s="163"/>
    </row>
    <row r="39" spans="1:19" s="112" customFormat="1" ht="12.75">
      <c r="A39" s="159" t="s">
        <v>738</v>
      </c>
      <c r="B39" s="9"/>
      <c r="C39" s="11"/>
      <c r="D39" s="8"/>
      <c r="E39" s="8"/>
      <c r="F39" s="8"/>
      <c r="G39" s="122">
        <f t="shared" si="0"/>
        <v>-43870</v>
      </c>
      <c r="H39" s="174"/>
      <c r="I39" s="193"/>
      <c r="J39" s="153"/>
      <c r="K39" s="162"/>
      <c r="P39" s="162"/>
      <c r="Q39" s="162"/>
      <c r="R39" s="157"/>
      <c r="S39" s="163"/>
    </row>
    <row r="40" spans="1:19" s="112" customFormat="1" ht="12.75">
      <c r="A40" s="159" t="s">
        <v>739</v>
      </c>
      <c r="B40" s="9"/>
      <c r="C40" s="11"/>
      <c r="D40" s="8"/>
      <c r="E40" s="8"/>
      <c r="F40" s="8"/>
      <c r="G40" s="122">
        <f t="shared" si="0"/>
        <v>-43870</v>
      </c>
      <c r="H40" s="174"/>
      <c r="I40" s="193"/>
      <c r="J40" s="153"/>
      <c r="K40" s="162"/>
      <c r="P40" s="162"/>
      <c r="Q40" s="162"/>
      <c r="R40" s="157"/>
      <c r="S40" s="163"/>
    </row>
    <row r="41" spans="1:19" s="112" customFormat="1" ht="12.75">
      <c r="A41" s="159" t="s">
        <v>740</v>
      </c>
      <c r="B41" s="9"/>
      <c r="C41" s="11"/>
      <c r="D41" s="8"/>
      <c r="E41" s="8"/>
      <c r="F41" s="8"/>
      <c r="G41" s="122">
        <f t="shared" si="0"/>
        <v>-43870</v>
      </c>
      <c r="H41" s="174"/>
      <c r="I41" s="193"/>
      <c r="J41" s="153"/>
      <c r="K41" s="162"/>
      <c r="P41" s="162"/>
      <c r="Q41" s="162"/>
      <c r="R41" s="157"/>
      <c r="S41" s="163"/>
    </row>
    <row r="42" spans="1:19" s="112" customFormat="1" ht="12.75">
      <c r="A42" s="159" t="s">
        <v>741</v>
      </c>
      <c r="B42" s="9"/>
      <c r="C42" s="11"/>
      <c r="D42" s="8"/>
      <c r="E42" s="8"/>
      <c r="F42" s="8"/>
      <c r="G42" s="122">
        <f t="shared" si="0"/>
        <v>-43870</v>
      </c>
      <c r="H42" s="174"/>
      <c r="I42" s="193"/>
      <c r="J42" s="153"/>
      <c r="K42" s="162"/>
      <c r="P42" s="162"/>
      <c r="Q42" s="162"/>
      <c r="R42" s="157"/>
      <c r="S42" s="163"/>
    </row>
    <row r="43" spans="1:19" s="112" customFormat="1" ht="12.75">
      <c r="A43" s="159" t="s">
        <v>742</v>
      </c>
      <c r="B43" s="9"/>
      <c r="C43" s="11"/>
      <c r="D43" s="8"/>
      <c r="E43" s="8"/>
      <c r="F43" s="8"/>
      <c r="G43" s="122">
        <f t="shared" si="0"/>
        <v>-43870</v>
      </c>
      <c r="H43" s="174"/>
      <c r="I43" s="203"/>
      <c r="J43" s="202"/>
      <c r="K43" s="162"/>
      <c r="L43" s="162"/>
      <c r="M43" s="162"/>
      <c r="N43" s="162"/>
      <c r="O43" s="162"/>
      <c r="P43" s="162"/>
      <c r="Q43" s="162"/>
      <c r="R43" s="157"/>
      <c r="S43" s="163"/>
    </row>
    <row r="44" spans="1:19" s="113" customFormat="1" ht="12.75">
      <c r="A44" s="159" t="s">
        <v>743</v>
      </c>
      <c r="B44" s="9"/>
      <c r="C44" s="11"/>
      <c r="D44" s="8"/>
      <c r="E44" s="8"/>
      <c r="F44" s="8"/>
      <c r="G44" s="122">
        <f t="shared" si="0"/>
        <v>-43870</v>
      </c>
      <c r="H44" s="174"/>
      <c r="I44" s="266"/>
      <c r="J44" s="186"/>
      <c r="K44" s="162"/>
      <c r="L44" s="166"/>
      <c r="M44" s="166"/>
      <c r="N44" s="166"/>
      <c r="O44" s="166"/>
      <c r="P44" s="166"/>
      <c r="Q44" s="162"/>
      <c r="R44" s="157"/>
      <c r="S44" s="163"/>
    </row>
    <row r="45" spans="1:19" s="181" customFormat="1" ht="12.75">
      <c r="A45" s="159" t="s">
        <v>744</v>
      </c>
      <c r="B45" s="9"/>
      <c r="C45" s="11"/>
      <c r="D45" s="8"/>
      <c r="E45" s="8"/>
      <c r="F45" s="8"/>
      <c r="G45" s="122">
        <f t="shared" si="0"/>
        <v>-43870</v>
      </c>
      <c r="H45" s="174"/>
      <c r="I45" s="195"/>
      <c r="J45" s="153"/>
      <c r="K45" s="162"/>
      <c r="L45" s="166"/>
      <c r="M45" s="166"/>
      <c r="N45" s="166"/>
      <c r="O45" s="166"/>
      <c r="P45" s="166"/>
      <c r="Q45" s="162"/>
      <c r="R45" s="157"/>
      <c r="S45" s="163"/>
    </row>
    <row r="46" spans="1:19" s="181" customFormat="1" ht="12.75">
      <c r="A46" s="159" t="s">
        <v>745</v>
      </c>
      <c r="B46" s="9"/>
      <c r="C46" s="11"/>
      <c r="D46" s="8"/>
      <c r="E46" s="8"/>
      <c r="F46" s="8"/>
      <c r="G46" s="122">
        <f t="shared" si="0"/>
        <v>-43870</v>
      </c>
      <c r="H46" s="174"/>
      <c r="I46" s="195"/>
      <c r="J46" s="186"/>
      <c r="K46" s="162"/>
      <c r="L46" s="166"/>
      <c r="M46" s="166"/>
      <c r="N46" s="166"/>
      <c r="O46" s="166"/>
      <c r="P46" s="166"/>
      <c r="Q46" s="162"/>
      <c r="R46" s="157"/>
      <c r="S46" s="163"/>
    </row>
    <row r="47" spans="1:19" s="181" customFormat="1" ht="12.75">
      <c r="A47" s="159" t="s">
        <v>746</v>
      </c>
      <c r="B47" s="9"/>
      <c r="C47" s="11"/>
      <c r="D47" s="8"/>
      <c r="E47" s="8"/>
      <c r="F47" s="8"/>
      <c r="G47" s="122">
        <f t="shared" si="0"/>
        <v>-43870</v>
      </c>
      <c r="H47" s="174"/>
      <c r="I47" s="193"/>
      <c r="J47" s="167"/>
      <c r="K47" s="162"/>
      <c r="L47" s="166"/>
      <c r="M47" s="166"/>
      <c r="N47" s="166"/>
      <c r="O47" s="166"/>
      <c r="P47" s="166"/>
      <c r="Q47" s="162"/>
      <c r="R47" s="157"/>
      <c r="S47" s="163"/>
    </row>
    <row r="48" spans="1:19" s="181" customFormat="1" ht="12.75">
      <c r="A48" s="159" t="s">
        <v>747</v>
      </c>
      <c r="B48" s="9"/>
      <c r="C48" s="11"/>
      <c r="D48" s="8"/>
      <c r="E48" s="8"/>
      <c r="F48" s="8"/>
      <c r="G48" s="122">
        <f t="shared" si="0"/>
        <v>-43870</v>
      </c>
      <c r="H48" s="174"/>
      <c r="I48" s="195"/>
      <c r="J48" s="186"/>
      <c r="K48" s="162"/>
      <c r="L48" s="166"/>
      <c r="M48" s="166"/>
      <c r="N48" s="166"/>
      <c r="O48" s="166"/>
      <c r="P48" s="166"/>
      <c r="Q48" s="162"/>
      <c r="R48" s="157"/>
      <c r="S48" s="163"/>
    </row>
    <row r="49" spans="1:19" s="113" customFormat="1" ht="12.75">
      <c r="A49" s="159" t="s">
        <v>748</v>
      </c>
      <c r="B49" s="9"/>
      <c r="C49" s="11"/>
      <c r="D49" s="8"/>
      <c r="E49" s="8"/>
      <c r="F49" s="8"/>
      <c r="G49" s="122">
        <f t="shared" si="0"/>
        <v>-43870</v>
      </c>
      <c r="H49" s="174"/>
      <c r="I49" s="195"/>
      <c r="J49" s="186"/>
      <c r="K49" s="162"/>
      <c r="L49" s="166"/>
      <c r="M49" s="166"/>
      <c r="N49" s="166"/>
      <c r="O49" s="166"/>
      <c r="P49" s="166"/>
      <c r="Q49" s="162"/>
      <c r="R49" s="157"/>
      <c r="S49" s="163"/>
    </row>
    <row r="50" spans="1:19" s="113" customFormat="1" ht="12.75">
      <c r="A50" s="159" t="s">
        <v>749</v>
      </c>
      <c r="B50" s="9"/>
      <c r="C50" s="11"/>
      <c r="D50" s="8"/>
      <c r="E50" s="8"/>
      <c r="F50" s="8"/>
      <c r="G50" s="122">
        <f t="shared" si="0"/>
        <v>-43870</v>
      </c>
      <c r="H50" s="174"/>
      <c r="I50" s="193"/>
      <c r="J50" s="186"/>
      <c r="K50" s="162"/>
      <c r="L50" s="166"/>
      <c r="M50" s="166"/>
      <c r="N50" s="166"/>
      <c r="O50" s="166"/>
      <c r="P50" s="166"/>
      <c r="Q50" s="162"/>
      <c r="R50" s="157"/>
      <c r="S50" s="163"/>
    </row>
    <row r="51" spans="1:19" s="113" customFormat="1" ht="12.75">
      <c r="A51" s="159" t="s">
        <v>750</v>
      </c>
      <c r="B51" s="9"/>
      <c r="C51" s="11"/>
      <c r="D51" s="8"/>
      <c r="E51" s="8"/>
      <c r="F51" s="8"/>
      <c r="G51" s="122">
        <f t="shared" si="0"/>
        <v>-43870</v>
      </c>
      <c r="H51" s="174"/>
      <c r="I51" s="193"/>
      <c r="J51" s="186"/>
      <c r="K51" s="162"/>
      <c r="L51" s="166"/>
      <c r="M51" s="166"/>
      <c r="N51" s="166"/>
      <c r="O51" s="166"/>
      <c r="P51" s="166"/>
      <c r="Q51" s="162"/>
      <c r="R51" s="157"/>
      <c r="S51" s="163"/>
    </row>
    <row r="52" spans="1:19" s="113" customFormat="1" ht="12.75">
      <c r="A52" s="159" t="s">
        <v>751</v>
      </c>
      <c r="B52" s="9"/>
      <c r="C52" s="11"/>
      <c r="D52" s="8"/>
      <c r="E52" s="8"/>
      <c r="F52" s="8"/>
      <c r="G52" s="122">
        <f t="shared" si="0"/>
        <v>-43870</v>
      </c>
      <c r="H52" s="174"/>
      <c r="I52" s="195"/>
      <c r="J52" s="186"/>
      <c r="K52" s="162"/>
      <c r="L52" s="166"/>
      <c r="M52" s="166"/>
      <c r="N52" s="166"/>
      <c r="O52" s="166"/>
      <c r="P52" s="166"/>
      <c r="Q52" s="162"/>
      <c r="R52" s="157"/>
      <c r="S52" s="163"/>
    </row>
    <row r="53" spans="1:19" s="113" customFormat="1" ht="12.75">
      <c r="A53" s="159" t="s">
        <v>752</v>
      </c>
      <c r="B53" s="9"/>
      <c r="C53" s="11"/>
      <c r="D53" s="8"/>
      <c r="E53" s="8"/>
      <c r="F53" s="8"/>
      <c r="G53" s="122">
        <f t="shared" si="0"/>
        <v>-43870</v>
      </c>
      <c r="H53" s="174"/>
      <c r="I53" s="195"/>
      <c r="J53" s="186"/>
      <c r="K53" s="162"/>
      <c r="L53" s="166"/>
      <c r="M53" s="166"/>
      <c r="N53" s="166"/>
      <c r="O53" s="166"/>
      <c r="P53" s="166"/>
      <c r="Q53" s="162"/>
      <c r="R53" s="157"/>
      <c r="S53" s="163"/>
    </row>
    <row r="54" spans="1:19" s="113" customFormat="1" ht="12.75">
      <c r="A54" s="159" t="s">
        <v>753</v>
      </c>
      <c r="B54" s="9"/>
      <c r="C54" s="11"/>
      <c r="D54" s="8"/>
      <c r="E54" s="8"/>
      <c r="F54" s="8"/>
      <c r="G54" s="122">
        <f t="shared" si="0"/>
        <v>-43870</v>
      </c>
      <c r="H54" s="174"/>
      <c r="I54" s="195"/>
      <c r="J54" s="186"/>
      <c r="K54" s="162"/>
      <c r="L54" s="166"/>
      <c r="M54" s="166"/>
      <c r="N54" s="166"/>
      <c r="O54" s="166"/>
      <c r="P54" s="166"/>
      <c r="Q54" s="162"/>
      <c r="R54" s="157"/>
      <c r="S54" s="163"/>
    </row>
    <row r="55" spans="1:19" s="113" customFormat="1" ht="12.75">
      <c r="A55" s="159" t="s">
        <v>754</v>
      </c>
      <c r="B55" s="9"/>
      <c r="C55" s="11"/>
      <c r="D55" s="8"/>
      <c r="E55" s="8"/>
      <c r="F55" s="8"/>
      <c r="G55" s="122">
        <f t="shared" si="0"/>
        <v>-43870</v>
      </c>
      <c r="H55" s="174"/>
      <c r="I55" s="195"/>
      <c r="J55" s="186"/>
      <c r="K55" s="162"/>
      <c r="L55" s="166"/>
      <c r="M55" s="166"/>
      <c r="N55" s="166"/>
      <c r="O55" s="166"/>
      <c r="P55" s="166"/>
      <c r="Q55" s="162"/>
      <c r="R55" s="157"/>
      <c r="S55" s="163"/>
    </row>
    <row r="56" spans="1:19" s="113" customFormat="1" ht="12.75">
      <c r="A56" s="159" t="s">
        <v>755</v>
      </c>
      <c r="B56" s="9"/>
      <c r="C56" s="11"/>
      <c r="D56" s="8"/>
      <c r="E56" s="8"/>
      <c r="F56" s="8"/>
      <c r="G56" s="122">
        <f t="shared" si="0"/>
        <v>-43870</v>
      </c>
      <c r="H56" s="174"/>
      <c r="I56" s="195"/>
      <c r="J56" s="186"/>
      <c r="K56" s="162"/>
      <c r="L56" s="166"/>
      <c r="M56" s="166"/>
      <c r="N56" s="166"/>
      <c r="O56" s="166"/>
      <c r="P56" s="166"/>
      <c r="Q56" s="162"/>
      <c r="R56" s="157"/>
      <c r="S56" s="163"/>
    </row>
    <row r="57" spans="1:19" s="113" customFormat="1" ht="12.75">
      <c r="A57" s="159" t="s">
        <v>756</v>
      </c>
      <c r="B57" s="177"/>
      <c r="C57" s="11"/>
      <c r="D57" s="8"/>
      <c r="E57" s="8"/>
      <c r="F57" s="8"/>
      <c r="G57" s="122">
        <f t="shared" si="0"/>
        <v>-43870</v>
      </c>
      <c r="H57" s="174"/>
      <c r="I57" s="195"/>
      <c r="J57" s="186"/>
      <c r="K57" s="162"/>
      <c r="L57" s="166"/>
      <c r="M57" s="166"/>
      <c r="N57" s="166"/>
      <c r="O57" s="166"/>
      <c r="P57" s="166"/>
      <c r="Q57" s="162"/>
      <c r="R57" s="157"/>
      <c r="S57" s="163"/>
    </row>
    <row r="58" spans="1:19" s="113" customFormat="1" ht="12.75">
      <c r="A58" s="159" t="s">
        <v>757</v>
      </c>
      <c r="B58" s="9"/>
      <c r="C58" s="11"/>
      <c r="D58" s="8"/>
      <c r="E58" s="8"/>
      <c r="F58" s="8"/>
      <c r="G58" s="122">
        <f t="shared" si="0"/>
        <v>-43870</v>
      </c>
      <c r="H58" s="174"/>
      <c r="I58" s="195"/>
      <c r="J58" s="186"/>
      <c r="K58" s="162"/>
      <c r="L58" s="166"/>
      <c r="M58" s="166"/>
      <c r="N58" s="166"/>
      <c r="O58" s="166"/>
      <c r="P58" s="166"/>
      <c r="Q58" s="162"/>
      <c r="R58" s="157"/>
      <c r="S58" s="163"/>
    </row>
    <row r="59" spans="1:19" s="113" customFormat="1" ht="12.75">
      <c r="A59" s="159" t="s">
        <v>758</v>
      </c>
      <c r="B59" s="9"/>
      <c r="C59" s="165"/>
      <c r="D59" s="8"/>
      <c r="E59" s="8"/>
      <c r="F59" s="8"/>
      <c r="G59" s="122">
        <f t="shared" si="0"/>
        <v>-43870</v>
      </c>
      <c r="H59" s="174"/>
      <c r="I59" s="196"/>
      <c r="J59" s="186"/>
      <c r="K59" s="162"/>
      <c r="L59" s="166"/>
      <c r="M59" s="166"/>
      <c r="N59" s="166"/>
      <c r="O59" s="166"/>
      <c r="P59" s="166"/>
      <c r="Q59" s="162"/>
      <c r="R59" s="157"/>
      <c r="S59" s="163"/>
    </row>
    <row r="60" spans="1:19" s="113" customFormat="1" ht="12.75">
      <c r="A60" s="159" t="s">
        <v>759</v>
      </c>
      <c r="B60" s="9"/>
      <c r="C60" s="11"/>
      <c r="D60" s="8"/>
      <c r="E60" s="8"/>
      <c r="F60" s="8"/>
      <c r="G60" s="122">
        <f t="shared" si="0"/>
        <v>-43870</v>
      </c>
      <c r="H60" s="174"/>
      <c r="I60" s="195"/>
      <c r="J60" s="186"/>
      <c r="K60" s="162"/>
      <c r="L60" s="166"/>
      <c r="M60" s="166"/>
      <c r="N60" s="166"/>
      <c r="O60" s="166"/>
      <c r="P60" s="166"/>
      <c r="Q60" s="162"/>
      <c r="R60" s="157"/>
      <c r="S60" s="163"/>
    </row>
    <row r="61" spans="1:19" s="113" customFormat="1" ht="12.75">
      <c r="A61" s="159" t="s">
        <v>760</v>
      </c>
      <c r="B61" s="9"/>
      <c r="C61" s="11"/>
      <c r="D61" s="8"/>
      <c r="E61" s="8"/>
      <c r="F61" s="8"/>
      <c r="G61" s="122">
        <f t="shared" si="0"/>
        <v>-43870</v>
      </c>
      <c r="H61" s="174"/>
      <c r="I61" s="196"/>
      <c r="J61" s="186"/>
      <c r="K61" s="162"/>
      <c r="L61" s="166"/>
      <c r="M61" s="166"/>
      <c r="N61" s="166"/>
      <c r="O61" s="166"/>
      <c r="P61" s="166"/>
      <c r="Q61" s="162"/>
      <c r="R61" s="157"/>
      <c r="S61" s="163"/>
    </row>
    <row r="62" spans="1:19" s="113" customFormat="1" ht="12.75">
      <c r="A62" s="159" t="s">
        <v>761</v>
      </c>
      <c r="B62" s="9"/>
      <c r="C62" s="165"/>
      <c r="D62" s="8"/>
      <c r="E62" s="8"/>
      <c r="F62" s="8"/>
      <c r="G62" s="122">
        <f t="shared" si="0"/>
        <v>-43870</v>
      </c>
      <c r="H62" s="174"/>
      <c r="I62" s="196"/>
      <c r="J62" s="186"/>
      <c r="K62" s="162"/>
      <c r="L62" s="166"/>
      <c r="M62" s="166"/>
      <c r="N62" s="166"/>
      <c r="O62" s="166"/>
      <c r="P62" s="166"/>
      <c r="Q62" s="162"/>
      <c r="R62" s="157"/>
      <c r="S62" s="163"/>
    </row>
    <row r="63" spans="1:19" s="113" customFormat="1" ht="12.75">
      <c r="A63" s="159" t="s">
        <v>762</v>
      </c>
      <c r="B63" s="9"/>
      <c r="C63" s="11"/>
      <c r="D63" s="8"/>
      <c r="E63" s="8"/>
      <c r="F63" s="8"/>
      <c r="G63" s="122">
        <f t="shared" si="0"/>
        <v>-43870</v>
      </c>
      <c r="H63" s="174"/>
      <c r="I63" s="195"/>
      <c r="J63" s="186"/>
      <c r="K63" s="162"/>
      <c r="L63" s="166"/>
      <c r="M63" s="166"/>
      <c r="N63" s="166"/>
      <c r="O63" s="166"/>
      <c r="P63" s="166"/>
      <c r="Q63" s="162"/>
      <c r="R63" s="157"/>
      <c r="S63" s="163"/>
    </row>
    <row r="64" spans="1:19" s="113" customFormat="1" ht="12.75">
      <c r="A64" s="159" t="s">
        <v>763</v>
      </c>
      <c r="B64" s="9"/>
      <c r="C64" s="11"/>
      <c r="D64" s="8"/>
      <c r="E64" s="8"/>
      <c r="F64" s="8"/>
      <c r="G64" s="122">
        <f t="shared" si="0"/>
        <v>-43870</v>
      </c>
      <c r="H64" s="174"/>
      <c r="I64" s="196"/>
      <c r="J64" s="186"/>
      <c r="K64" s="162"/>
      <c r="L64" s="166"/>
      <c r="M64" s="166"/>
      <c r="N64" s="166"/>
      <c r="O64" s="166"/>
      <c r="P64" s="166"/>
      <c r="Q64" s="162"/>
      <c r="R64" s="157"/>
      <c r="S64" s="163"/>
    </row>
    <row r="65" spans="1:19" s="113" customFormat="1" ht="12.75">
      <c r="A65" s="159" t="s">
        <v>764</v>
      </c>
      <c r="B65" s="9"/>
      <c r="C65" s="11"/>
      <c r="D65" s="8"/>
      <c r="E65" s="8"/>
      <c r="F65" s="8"/>
      <c r="G65" s="122">
        <f t="shared" si="0"/>
        <v>-43870</v>
      </c>
      <c r="H65" s="174"/>
      <c r="I65" s="195"/>
      <c r="J65" s="186"/>
      <c r="K65" s="162"/>
      <c r="L65" s="166"/>
      <c r="M65" s="166"/>
      <c r="N65" s="166"/>
      <c r="O65" s="166"/>
      <c r="P65" s="166"/>
      <c r="Q65" s="162"/>
      <c r="R65" s="157"/>
      <c r="S65" s="163"/>
    </row>
    <row r="66" spans="1:19" s="113" customFormat="1" ht="12.75">
      <c r="A66" s="159" t="s">
        <v>765</v>
      </c>
      <c r="B66" s="9"/>
      <c r="C66" s="11"/>
      <c r="D66" s="8"/>
      <c r="E66" s="8"/>
      <c r="F66" s="8"/>
      <c r="G66" s="122">
        <f t="shared" si="0"/>
        <v>-43870</v>
      </c>
      <c r="H66" s="174"/>
      <c r="I66" s="195"/>
      <c r="J66" s="186"/>
      <c r="K66" s="162"/>
      <c r="L66" s="166"/>
      <c r="M66" s="166"/>
      <c r="N66" s="166"/>
      <c r="O66" s="166"/>
      <c r="P66" s="166"/>
      <c r="Q66" s="162"/>
      <c r="R66" s="157"/>
      <c r="S66" s="163"/>
    </row>
    <row r="67" spans="1:19" s="181" customFormat="1" ht="12.75">
      <c r="A67" s="159" t="s">
        <v>766</v>
      </c>
      <c r="B67" s="9"/>
      <c r="C67" s="11"/>
      <c r="D67" s="8"/>
      <c r="E67" s="8"/>
      <c r="F67" s="8"/>
      <c r="G67" s="122">
        <f t="shared" si="0"/>
        <v>-43870</v>
      </c>
      <c r="H67" s="174"/>
      <c r="I67" s="195"/>
      <c r="J67" s="186"/>
      <c r="K67" s="162"/>
      <c r="L67" s="166"/>
      <c r="M67" s="166"/>
      <c r="N67" s="166"/>
      <c r="O67" s="166"/>
      <c r="P67" s="166"/>
      <c r="Q67" s="162"/>
      <c r="R67" s="157"/>
      <c r="S67" s="163"/>
    </row>
    <row r="68" spans="1:19" s="181" customFormat="1" ht="12.75">
      <c r="A68" s="159" t="s">
        <v>767</v>
      </c>
      <c r="B68" s="9"/>
      <c r="C68" s="11"/>
      <c r="D68" s="8"/>
      <c r="E68" s="8"/>
      <c r="F68" s="8"/>
      <c r="G68" s="122">
        <f t="shared" si="0"/>
        <v>-43870</v>
      </c>
      <c r="H68" s="174"/>
      <c r="I68" s="195"/>
      <c r="J68" s="186"/>
      <c r="K68" s="162"/>
      <c r="L68" s="166"/>
      <c r="M68" s="166"/>
      <c r="N68" s="166"/>
      <c r="O68" s="166"/>
      <c r="P68" s="166"/>
      <c r="Q68" s="162"/>
      <c r="R68" s="157"/>
      <c r="S68" s="163"/>
    </row>
    <row r="69" spans="1:19" s="113" customFormat="1" ht="12.75">
      <c r="A69" s="159" t="s">
        <v>768</v>
      </c>
      <c r="B69" s="9"/>
      <c r="C69" s="11"/>
      <c r="D69" s="8"/>
      <c r="E69" s="8"/>
      <c r="F69" s="8"/>
      <c r="G69" s="122">
        <f t="shared" si="0"/>
        <v>-43870</v>
      </c>
      <c r="H69" s="174"/>
      <c r="I69" s="195"/>
      <c r="J69" s="186"/>
      <c r="K69" s="162"/>
      <c r="L69" s="166"/>
      <c r="M69" s="166"/>
      <c r="N69" s="166"/>
      <c r="O69" s="166"/>
      <c r="P69" s="166"/>
      <c r="Q69" s="162"/>
      <c r="R69" s="157"/>
      <c r="S69" s="163"/>
    </row>
    <row r="70" spans="1:19" s="113" customFormat="1" ht="12.75">
      <c r="A70" s="159" t="s">
        <v>769</v>
      </c>
      <c r="B70" s="9"/>
      <c r="C70" s="165"/>
      <c r="D70" s="8"/>
      <c r="E70" s="8"/>
      <c r="F70" s="8"/>
      <c r="G70" s="122">
        <f t="shared" si="0"/>
        <v>-43870</v>
      </c>
      <c r="H70" s="174"/>
      <c r="I70" s="196"/>
      <c r="J70" s="196"/>
      <c r="K70" s="162"/>
      <c r="L70" s="166"/>
      <c r="M70" s="166"/>
      <c r="N70" s="166"/>
      <c r="O70" s="166"/>
      <c r="P70" s="166"/>
      <c r="Q70" s="162"/>
      <c r="R70" s="157"/>
      <c r="S70" s="163"/>
    </row>
    <row r="71" spans="1:19" s="181" customFormat="1" ht="12.75">
      <c r="A71" s="159" t="s">
        <v>770</v>
      </c>
      <c r="B71" s="9"/>
      <c r="C71" s="165"/>
      <c r="D71" s="8"/>
      <c r="E71" s="8"/>
      <c r="F71" s="8"/>
      <c r="G71" s="122">
        <f t="shared" si="0"/>
        <v>-43870</v>
      </c>
      <c r="H71" s="174"/>
      <c r="I71" s="196"/>
      <c r="J71" s="186"/>
      <c r="K71" s="162"/>
      <c r="L71" s="166"/>
      <c r="M71" s="166"/>
      <c r="N71" s="166"/>
      <c r="O71" s="166"/>
      <c r="P71" s="166"/>
      <c r="Q71" s="162"/>
      <c r="R71" s="157"/>
      <c r="S71" s="163"/>
    </row>
    <row r="72" spans="1:19" s="113" customFormat="1" ht="12.75">
      <c r="A72" s="159" t="s">
        <v>771</v>
      </c>
      <c r="B72" s="9"/>
      <c r="C72" s="165"/>
      <c r="D72" s="8"/>
      <c r="E72" s="8"/>
      <c r="F72" s="8"/>
      <c r="G72" s="122">
        <f aca="true" t="shared" si="1" ref="G72:G110">DAYS360($I$4,F72)</f>
        <v>-43870</v>
      </c>
      <c r="H72" s="174"/>
      <c r="I72" s="196"/>
      <c r="J72" s="186"/>
      <c r="K72" s="162"/>
      <c r="L72" s="166"/>
      <c r="M72" s="166"/>
      <c r="N72" s="166"/>
      <c r="O72" s="166"/>
      <c r="P72" s="166"/>
      <c r="Q72" s="162"/>
      <c r="R72" s="157"/>
      <c r="S72" s="163"/>
    </row>
    <row r="73" spans="1:19" s="113" customFormat="1" ht="12.75">
      <c r="A73" s="159" t="s">
        <v>772</v>
      </c>
      <c r="B73" s="9"/>
      <c r="C73" s="11"/>
      <c r="D73" s="8"/>
      <c r="E73" s="8"/>
      <c r="F73" s="8"/>
      <c r="G73" s="122">
        <f t="shared" si="1"/>
        <v>-43870</v>
      </c>
      <c r="H73" s="174"/>
      <c r="I73" s="195"/>
      <c r="J73" s="186"/>
      <c r="K73" s="162"/>
      <c r="L73" s="166"/>
      <c r="M73" s="166"/>
      <c r="N73" s="166"/>
      <c r="O73" s="166"/>
      <c r="P73" s="166"/>
      <c r="Q73" s="162"/>
      <c r="R73" s="157"/>
      <c r="S73" s="163"/>
    </row>
    <row r="74" spans="1:19" s="113" customFormat="1" ht="12.75">
      <c r="A74" s="159" t="s">
        <v>773</v>
      </c>
      <c r="B74" s="9"/>
      <c r="C74" s="11"/>
      <c r="D74" s="8"/>
      <c r="E74" s="8"/>
      <c r="F74" s="8"/>
      <c r="G74" s="122">
        <f t="shared" si="1"/>
        <v>-43870</v>
      </c>
      <c r="H74" s="174"/>
      <c r="I74" s="195"/>
      <c r="J74" s="186"/>
      <c r="K74" s="162"/>
      <c r="L74" s="166"/>
      <c r="M74" s="166"/>
      <c r="N74" s="166"/>
      <c r="O74" s="166"/>
      <c r="P74" s="166"/>
      <c r="Q74" s="162"/>
      <c r="R74" s="157"/>
      <c r="S74" s="163"/>
    </row>
    <row r="75" spans="1:19" s="113" customFormat="1" ht="12.75">
      <c r="A75" s="159" t="s">
        <v>774</v>
      </c>
      <c r="B75" s="9"/>
      <c r="C75" s="11"/>
      <c r="D75" s="8"/>
      <c r="E75" s="8"/>
      <c r="F75" s="8"/>
      <c r="G75" s="122">
        <f t="shared" si="1"/>
        <v>-43870</v>
      </c>
      <c r="H75" s="174"/>
      <c r="I75" s="195"/>
      <c r="J75" s="186"/>
      <c r="K75" s="162"/>
      <c r="L75" s="166"/>
      <c r="M75" s="166"/>
      <c r="N75" s="166"/>
      <c r="O75" s="166"/>
      <c r="P75" s="166"/>
      <c r="Q75" s="162"/>
      <c r="R75" s="157"/>
      <c r="S75" s="163"/>
    </row>
    <row r="76" spans="1:19" s="113" customFormat="1" ht="12.75">
      <c r="A76" s="159" t="s">
        <v>775</v>
      </c>
      <c r="B76" s="9"/>
      <c r="C76" s="11"/>
      <c r="D76" s="8"/>
      <c r="E76" s="8"/>
      <c r="F76" s="8"/>
      <c r="G76" s="122">
        <f t="shared" si="1"/>
        <v>-43870</v>
      </c>
      <c r="H76" s="174"/>
      <c r="I76" s="195"/>
      <c r="J76" s="186"/>
      <c r="K76" s="162"/>
      <c r="L76" s="166"/>
      <c r="M76" s="166"/>
      <c r="N76" s="166"/>
      <c r="O76" s="166"/>
      <c r="P76" s="166"/>
      <c r="Q76" s="162"/>
      <c r="R76" s="157"/>
      <c r="S76" s="163"/>
    </row>
    <row r="77" spans="1:19" s="113" customFormat="1" ht="12.75">
      <c r="A77" s="159" t="s">
        <v>776</v>
      </c>
      <c r="B77" s="9"/>
      <c r="C77" s="11"/>
      <c r="D77" s="8"/>
      <c r="E77" s="8"/>
      <c r="F77" s="8"/>
      <c r="G77" s="122">
        <f t="shared" si="1"/>
        <v>-43870</v>
      </c>
      <c r="H77" s="174"/>
      <c r="I77" s="195"/>
      <c r="J77" s="186"/>
      <c r="K77" s="162"/>
      <c r="L77" s="166"/>
      <c r="M77" s="166"/>
      <c r="N77" s="166"/>
      <c r="O77" s="166"/>
      <c r="P77" s="166"/>
      <c r="Q77" s="162"/>
      <c r="R77" s="157"/>
      <c r="S77" s="163"/>
    </row>
    <row r="78" spans="1:19" s="181" customFormat="1" ht="12.75">
      <c r="A78" s="159" t="s">
        <v>777</v>
      </c>
      <c r="B78" s="9"/>
      <c r="C78" s="11"/>
      <c r="D78" s="8"/>
      <c r="E78" s="8"/>
      <c r="F78" s="8"/>
      <c r="G78" s="122">
        <f t="shared" si="1"/>
        <v>-43870</v>
      </c>
      <c r="H78" s="174"/>
      <c r="I78" s="195"/>
      <c r="J78" s="186"/>
      <c r="K78" s="162"/>
      <c r="L78" s="166"/>
      <c r="M78" s="166"/>
      <c r="N78" s="166"/>
      <c r="O78" s="166"/>
      <c r="P78" s="166"/>
      <c r="Q78" s="162"/>
      <c r="R78" s="157"/>
      <c r="S78" s="163"/>
    </row>
    <row r="79" spans="1:19" s="181" customFormat="1" ht="12.75">
      <c r="A79" s="159" t="s">
        <v>778</v>
      </c>
      <c r="B79" s="9"/>
      <c r="C79" s="11"/>
      <c r="D79" s="8"/>
      <c r="E79" s="8"/>
      <c r="F79" s="8"/>
      <c r="G79" s="122">
        <f t="shared" si="1"/>
        <v>-43870</v>
      </c>
      <c r="H79" s="174"/>
      <c r="I79" s="195"/>
      <c r="J79" s="186"/>
      <c r="K79" s="162"/>
      <c r="L79" s="166"/>
      <c r="M79" s="166"/>
      <c r="N79" s="166"/>
      <c r="O79" s="166"/>
      <c r="P79" s="166"/>
      <c r="Q79" s="162"/>
      <c r="R79" s="157"/>
      <c r="S79" s="163"/>
    </row>
    <row r="80" spans="1:19" s="113" customFormat="1" ht="12.75">
      <c r="A80" s="159" t="s">
        <v>779</v>
      </c>
      <c r="B80" s="9"/>
      <c r="C80" s="199"/>
      <c r="D80" s="8"/>
      <c r="E80" s="8"/>
      <c r="F80" s="8"/>
      <c r="G80" s="122">
        <f t="shared" si="1"/>
        <v>-43870</v>
      </c>
      <c r="H80" s="174"/>
      <c r="I80" s="195"/>
      <c r="J80" s="186"/>
      <c r="K80" s="162"/>
      <c r="L80" s="166"/>
      <c r="M80" s="166"/>
      <c r="N80" s="166"/>
      <c r="O80" s="166"/>
      <c r="P80" s="166"/>
      <c r="Q80" s="162"/>
      <c r="R80" s="157"/>
      <c r="S80" s="163"/>
    </row>
    <row r="81" spans="1:19" s="113" customFormat="1" ht="12.75">
      <c r="A81" s="159" t="s">
        <v>780</v>
      </c>
      <c r="B81" s="9"/>
      <c r="C81" s="199"/>
      <c r="D81" s="8"/>
      <c r="E81" s="8"/>
      <c r="F81" s="8"/>
      <c r="G81" s="122">
        <f t="shared" si="1"/>
        <v>-43870</v>
      </c>
      <c r="H81" s="174"/>
      <c r="I81" s="195"/>
      <c r="J81" s="186"/>
      <c r="K81" s="162"/>
      <c r="L81" s="166"/>
      <c r="M81" s="166"/>
      <c r="N81" s="166"/>
      <c r="O81" s="166"/>
      <c r="P81" s="166"/>
      <c r="Q81" s="162"/>
      <c r="R81" s="157"/>
      <c r="S81" s="163"/>
    </row>
    <row r="82" spans="1:19" s="181" customFormat="1" ht="12.75">
      <c r="A82" s="159" t="s">
        <v>781</v>
      </c>
      <c r="B82" s="9"/>
      <c r="C82" s="11"/>
      <c r="D82" s="8"/>
      <c r="E82" s="8"/>
      <c r="F82" s="8"/>
      <c r="G82" s="122">
        <f t="shared" si="1"/>
        <v>-43870</v>
      </c>
      <c r="H82" s="174"/>
      <c r="I82" s="195"/>
      <c r="J82" s="268"/>
      <c r="K82" s="162"/>
      <c r="L82" s="166"/>
      <c r="M82" s="166"/>
      <c r="N82" s="166"/>
      <c r="O82" s="166"/>
      <c r="P82" s="166"/>
      <c r="Q82" s="162"/>
      <c r="R82" s="157"/>
      <c r="S82" s="163"/>
    </row>
    <row r="83" spans="1:19" s="181" customFormat="1" ht="12.75">
      <c r="A83" s="159" t="s">
        <v>782</v>
      </c>
      <c r="B83" s="9"/>
      <c r="C83" s="11"/>
      <c r="D83" s="8"/>
      <c r="E83" s="8"/>
      <c r="F83" s="8"/>
      <c r="G83" s="122">
        <f t="shared" si="1"/>
        <v>-43870</v>
      </c>
      <c r="H83" s="174"/>
      <c r="I83" s="195"/>
      <c r="J83" s="186"/>
      <c r="K83" s="162"/>
      <c r="L83" s="166"/>
      <c r="M83" s="166"/>
      <c r="N83" s="166"/>
      <c r="O83" s="166"/>
      <c r="P83" s="166"/>
      <c r="Q83" s="162"/>
      <c r="R83" s="157"/>
      <c r="S83" s="163"/>
    </row>
    <row r="84" spans="1:19" s="113" customFormat="1" ht="12.75">
      <c r="A84" s="159" t="s">
        <v>783</v>
      </c>
      <c r="B84" s="9"/>
      <c r="C84" s="11"/>
      <c r="D84" s="8"/>
      <c r="E84" s="8"/>
      <c r="F84" s="8"/>
      <c r="G84" s="122">
        <f t="shared" si="1"/>
        <v>-43870</v>
      </c>
      <c r="H84" s="174"/>
      <c r="I84" s="195"/>
      <c r="J84" s="186"/>
      <c r="K84" s="162"/>
      <c r="L84" s="166"/>
      <c r="M84" s="166"/>
      <c r="N84" s="166"/>
      <c r="O84" s="166"/>
      <c r="P84" s="166"/>
      <c r="Q84" s="162"/>
      <c r="R84" s="157"/>
      <c r="S84" s="163"/>
    </row>
    <row r="85" spans="1:19" s="181" customFormat="1" ht="12.75">
      <c r="A85" s="159" t="s">
        <v>784</v>
      </c>
      <c r="B85" s="9"/>
      <c r="C85" s="11"/>
      <c r="D85" s="8"/>
      <c r="E85" s="8"/>
      <c r="F85" s="8"/>
      <c r="G85" s="122">
        <f t="shared" si="1"/>
        <v>-43870</v>
      </c>
      <c r="H85" s="174"/>
      <c r="I85" s="195"/>
      <c r="J85" s="186"/>
      <c r="K85" s="162"/>
      <c r="L85" s="166"/>
      <c r="M85" s="166"/>
      <c r="N85" s="166"/>
      <c r="O85" s="166"/>
      <c r="P85" s="166"/>
      <c r="Q85" s="162"/>
      <c r="R85" s="157"/>
      <c r="S85" s="163"/>
    </row>
    <row r="86" spans="1:19" s="181" customFormat="1" ht="12.75">
      <c r="A86" s="159" t="s">
        <v>785</v>
      </c>
      <c r="B86" s="9"/>
      <c r="C86" s="11"/>
      <c r="D86" s="8"/>
      <c r="E86" s="8"/>
      <c r="F86" s="8"/>
      <c r="G86" s="122">
        <f t="shared" si="1"/>
        <v>-43870</v>
      </c>
      <c r="H86" s="174"/>
      <c r="I86" s="195"/>
      <c r="J86" s="186"/>
      <c r="K86" s="162"/>
      <c r="L86" s="166"/>
      <c r="M86" s="166"/>
      <c r="N86" s="166"/>
      <c r="O86" s="166"/>
      <c r="P86" s="166"/>
      <c r="Q86" s="162"/>
      <c r="R86" s="157"/>
      <c r="S86" s="163"/>
    </row>
    <row r="87" spans="1:19" s="224" customFormat="1" ht="12.75">
      <c r="A87" s="302" t="s">
        <v>786</v>
      </c>
      <c r="B87" s="287"/>
      <c r="C87" s="216"/>
      <c r="D87" s="288"/>
      <c r="E87" s="288"/>
      <c r="F87" s="288"/>
      <c r="G87" s="122">
        <f t="shared" si="1"/>
        <v>-43870</v>
      </c>
      <c r="H87" s="174"/>
      <c r="I87" s="289"/>
      <c r="J87" s="290"/>
      <c r="K87" s="291"/>
      <c r="L87" s="292"/>
      <c r="M87" s="292"/>
      <c r="N87" s="292"/>
      <c r="O87" s="292"/>
      <c r="P87" s="292"/>
      <c r="Q87" s="291"/>
      <c r="R87" s="293"/>
      <c r="S87" s="294"/>
    </row>
    <row r="88" spans="1:19" s="181" customFormat="1" ht="12.75">
      <c r="A88" s="159" t="s">
        <v>787</v>
      </c>
      <c r="B88" s="9"/>
      <c r="C88" s="216"/>
      <c r="D88" s="8"/>
      <c r="E88" s="8"/>
      <c r="F88" s="8"/>
      <c r="G88" s="122">
        <f t="shared" si="1"/>
        <v>-43870</v>
      </c>
      <c r="H88" s="174"/>
      <c r="I88" s="195"/>
      <c r="J88" s="186"/>
      <c r="K88" s="162"/>
      <c r="L88" s="166"/>
      <c r="M88" s="166"/>
      <c r="N88" s="166"/>
      <c r="O88" s="166"/>
      <c r="P88" s="166"/>
      <c r="Q88" s="162"/>
      <c r="R88" s="157"/>
      <c r="S88" s="163"/>
    </row>
    <row r="89" spans="1:19" s="181" customFormat="1" ht="12.75">
      <c r="A89" s="159" t="s">
        <v>788</v>
      </c>
      <c r="B89" s="9"/>
      <c r="C89" s="273"/>
      <c r="D89" s="8"/>
      <c r="E89" s="8"/>
      <c r="F89" s="8"/>
      <c r="G89" s="122">
        <f t="shared" si="1"/>
        <v>-43870</v>
      </c>
      <c r="H89" s="174"/>
      <c r="I89" s="195"/>
      <c r="J89" s="186"/>
      <c r="K89" s="162"/>
      <c r="L89" s="166"/>
      <c r="M89" s="166"/>
      <c r="N89" s="166"/>
      <c r="O89" s="166"/>
      <c r="P89" s="166"/>
      <c r="Q89" s="162"/>
      <c r="R89" s="157"/>
      <c r="S89" s="163"/>
    </row>
    <row r="90" spans="1:19" s="181" customFormat="1" ht="12.75">
      <c r="A90" s="159" t="s">
        <v>789</v>
      </c>
      <c r="B90" s="9"/>
      <c r="C90" s="273"/>
      <c r="D90" s="8"/>
      <c r="E90" s="8"/>
      <c r="F90" s="8"/>
      <c r="G90" s="122">
        <f t="shared" si="1"/>
        <v>-43870</v>
      </c>
      <c r="H90" s="174"/>
      <c r="I90" s="195"/>
      <c r="J90" s="186"/>
      <c r="K90" s="162"/>
      <c r="L90" s="166"/>
      <c r="M90" s="166"/>
      <c r="N90" s="166"/>
      <c r="O90" s="166"/>
      <c r="P90" s="166"/>
      <c r="Q90" s="162"/>
      <c r="R90" s="157"/>
      <c r="S90" s="163"/>
    </row>
    <row r="91" spans="1:19" s="113" customFormat="1" ht="12.75">
      <c r="A91" s="159" t="s">
        <v>790</v>
      </c>
      <c r="B91" s="9"/>
      <c r="C91" s="165"/>
      <c r="D91" s="8"/>
      <c r="E91" s="8"/>
      <c r="F91" s="8"/>
      <c r="G91" s="122">
        <f t="shared" si="1"/>
        <v>-43870</v>
      </c>
      <c r="H91" s="174"/>
      <c r="I91" s="195"/>
      <c r="J91" s="186"/>
      <c r="K91" s="162"/>
      <c r="L91" s="166"/>
      <c r="M91" s="166"/>
      <c r="N91" s="166"/>
      <c r="O91" s="166"/>
      <c r="P91" s="166"/>
      <c r="Q91" s="162"/>
      <c r="R91" s="157"/>
      <c r="S91" s="163"/>
    </row>
    <row r="92" spans="1:19" s="181" customFormat="1" ht="12.75">
      <c r="A92" s="159" t="s">
        <v>791</v>
      </c>
      <c r="B92" s="9"/>
      <c r="C92" s="295"/>
      <c r="D92" s="8"/>
      <c r="E92" s="8"/>
      <c r="F92" s="8"/>
      <c r="G92" s="122">
        <f t="shared" si="1"/>
        <v>-43870</v>
      </c>
      <c r="H92" s="174"/>
      <c r="I92" s="195"/>
      <c r="J92" s="186"/>
      <c r="K92" s="162"/>
      <c r="L92" s="166"/>
      <c r="M92" s="166"/>
      <c r="N92" s="166"/>
      <c r="O92" s="166"/>
      <c r="P92" s="166"/>
      <c r="Q92" s="162"/>
      <c r="R92" s="157"/>
      <c r="S92" s="163"/>
    </row>
    <row r="93" spans="1:19" s="113" customFormat="1" ht="12.75">
      <c r="A93" s="159" t="s">
        <v>792</v>
      </c>
      <c r="B93" s="9"/>
      <c r="C93" s="11"/>
      <c r="D93" s="8"/>
      <c r="E93" s="8"/>
      <c r="F93" s="8"/>
      <c r="G93" s="122">
        <f t="shared" si="1"/>
        <v>-43870</v>
      </c>
      <c r="H93" s="174"/>
      <c r="I93" s="195"/>
      <c r="J93" s="186"/>
      <c r="K93" s="162"/>
      <c r="L93" s="166"/>
      <c r="M93" s="166"/>
      <c r="N93" s="166"/>
      <c r="O93" s="166"/>
      <c r="P93" s="166"/>
      <c r="Q93" s="162"/>
      <c r="R93" s="157"/>
      <c r="S93" s="163"/>
    </row>
    <row r="94" spans="1:19" s="113" customFormat="1" ht="12.75">
      <c r="A94" s="159" t="s">
        <v>793</v>
      </c>
      <c r="B94" s="9"/>
      <c r="C94" s="11"/>
      <c r="D94" s="8"/>
      <c r="E94" s="8"/>
      <c r="F94" s="8"/>
      <c r="G94" s="122">
        <f t="shared" si="1"/>
        <v>-43870</v>
      </c>
      <c r="H94" s="174"/>
      <c r="I94" s="195"/>
      <c r="J94" s="186"/>
      <c r="K94" s="162"/>
      <c r="L94" s="166"/>
      <c r="M94" s="166"/>
      <c r="N94" s="166"/>
      <c r="O94" s="166"/>
      <c r="P94" s="166"/>
      <c r="Q94" s="162"/>
      <c r="R94" s="157"/>
      <c r="S94" s="163"/>
    </row>
    <row r="95" spans="1:19" s="181" customFormat="1" ht="12.75">
      <c r="A95" s="159" t="s">
        <v>794</v>
      </c>
      <c r="B95" s="9"/>
      <c r="C95" s="165"/>
      <c r="D95" s="8"/>
      <c r="E95" s="8"/>
      <c r="F95" s="8"/>
      <c r="G95" s="122">
        <f t="shared" si="1"/>
        <v>-43870</v>
      </c>
      <c r="H95" s="174"/>
      <c r="I95" s="195"/>
      <c r="J95" s="186"/>
      <c r="K95" s="162"/>
      <c r="L95" s="166"/>
      <c r="M95" s="166"/>
      <c r="N95" s="166"/>
      <c r="O95" s="166"/>
      <c r="P95" s="166"/>
      <c r="Q95" s="162"/>
      <c r="R95" s="157"/>
      <c r="S95" s="163"/>
    </row>
    <row r="96" spans="1:19" s="181" customFormat="1" ht="12.75">
      <c r="A96" s="159" t="s">
        <v>795</v>
      </c>
      <c r="B96" s="9"/>
      <c r="C96" s="165"/>
      <c r="D96" s="8"/>
      <c r="E96" s="8"/>
      <c r="F96" s="8"/>
      <c r="G96" s="122">
        <f t="shared" si="1"/>
        <v>-43870</v>
      </c>
      <c r="H96" s="174"/>
      <c r="I96" s="195"/>
      <c r="J96" s="186"/>
      <c r="K96" s="162"/>
      <c r="L96" s="166"/>
      <c r="M96" s="166"/>
      <c r="N96" s="166"/>
      <c r="O96" s="166"/>
      <c r="P96" s="166"/>
      <c r="Q96" s="162"/>
      <c r="R96" s="157"/>
      <c r="S96" s="163"/>
    </row>
    <row r="97" spans="1:19" s="181" customFormat="1" ht="12.75">
      <c r="A97" s="159" t="s">
        <v>796</v>
      </c>
      <c r="B97" s="9"/>
      <c r="C97" s="11"/>
      <c r="D97" s="8"/>
      <c r="E97" s="8"/>
      <c r="F97" s="8"/>
      <c r="G97" s="122">
        <f t="shared" si="1"/>
        <v>-43870</v>
      </c>
      <c r="H97" s="174"/>
      <c r="I97" s="195"/>
      <c r="J97" s="186"/>
      <c r="K97" s="162"/>
      <c r="L97" s="166"/>
      <c r="M97" s="166"/>
      <c r="N97" s="166"/>
      <c r="O97" s="166"/>
      <c r="P97" s="166"/>
      <c r="Q97" s="162"/>
      <c r="R97" s="157"/>
      <c r="S97" s="163"/>
    </row>
    <row r="98" spans="1:19" s="113" customFormat="1" ht="12.75">
      <c r="A98" s="159" t="s">
        <v>797</v>
      </c>
      <c r="B98" s="9"/>
      <c r="C98" s="11"/>
      <c r="D98" s="8"/>
      <c r="E98" s="8"/>
      <c r="F98" s="8"/>
      <c r="G98" s="122">
        <f t="shared" si="1"/>
        <v>-43870</v>
      </c>
      <c r="H98" s="174"/>
      <c r="I98" s="195"/>
      <c r="J98" s="186"/>
      <c r="K98" s="162"/>
      <c r="L98" s="166"/>
      <c r="M98" s="166"/>
      <c r="N98" s="166"/>
      <c r="O98" s="166"/>
      <c r="P98" s="166"/>
      <c r="Q98" s="162"/>
      <c r="R98" s="157"/>
      <c r="S98" s="163"/>
    </row>
    <row r="99" spans="1:19" s="113" customFormat="1" ht="12.75">
      <c r="A99" s="159" t="s">
        <v>798</v>
      </c>
      <c r="B99" s="9"/>
      <c r="C99" s="11"/>
      <c r="D99" s="8"/>
      <c r="E99" s="8"/>
      <c r="F99" s="8"/>
      <c r="G99" s="122">
        <f t="shared" si="1"/>
        <v>-43870</v>
      </c>
      <c r="H99" s="174"/>
      <c r="I99" s="195"/>
      <c r="J99" s="186"/>
      <c r="K99" s="162"/>
      <c r="L99" s="166"/>
      <c r="M99" s="166"/>
      <c r="N99" s="166"/>
      <c r="O99" s="166"/>
      <c r="P99" s="166"/>
      <c r="Q99" s="162"/>
      <c r="R99" s="157"/>
      <c r="S99" s="163"/>
    </row>
    <row r="100" spans="1:19" s="181" customFormat="1" ht="12.75">
      <c r="A100" s="159" t="s">
        <v>799</v>
      </c>
      <c r="B100" s="9"/>
      <c r="C100" s="11"/>
      <c r="D100" s="8"/>
      <c r="E100" s="8"/>
      <c r="F100" s="8"/>
      <c r="G100" s="122">
        <f t="shared" si="1"/>
        <v>-43870</v>
      </c>
      <c r="H100" s="174"/>
      <c r="I100" s="195"/>
      <c r="J100" s="186"/>
      <c r="K100" s="162"/>
      <c r="L100" s="166"/>
      <c r="M100" s="166"/>
      <c r="N100" s="166"/>
      <c r="O100" s="166"/>
      <c r="P100" s="166"/>
      <c r="Q100" s="162"/>
      <c r="R100" s="157"/>
      <c r="S100" s="163"/>
    </row>
    <row r="101" spans="1:19" s="181" customFormat="1" ht="12.75">
      <c r="A101" s="159" t="s">
        <v>800</v>
      </c>
      <c r="B101" s="9"/>
      <c r="C101" s="11"/>
      <c r="D101" s="8"/>
      <c r="E101" s="8"/>
      <c r="F101" s="8"/>
      <c r="G101" s="122">
        <f t="shared" si="1"/>
        <v>-43870</v>
      </c>
      <c r="H101" s="174"/>
      <c r="I101" s="195"/>
      <c r="J101" s="186"/>
      <c r="K101" s="162"/>
      <c r="L101" s="166"/>
      <c r="M101" s="166"/>
      <c r="N101" s="166"/>
      <c r="O101" s="166"/>
      <c r="P101" s="166"/>
      <c r="Q101" s="162"/>
      <c r="R101" s="157"/>
      <c r="S101" s="163"/>
    </row>
    <row r="102" spans="1:19" s="181" customFormat="1" ht="12.75">
      <c r="A102" s="159" t="s">
        <v>801</v>
      </c>
      <c r="B102" s="9"/>
      <c r="C102" s="11"/>
      <c r="D102" s="8"/>
      <c r="E102" s="8"/>
      <c r="F102" s="8"/>
      <c r="G102" s="122">
        <f t="shared" si="1"/>
        <v>-43870</v>
      </c>
      <c r="H102" s="174"/>
      <c r="I102" s="195"/>
      <c r="J102" s="186"/>
      <c r="K102" s="162"/>
      <c r="L102" s="166"/>
      <c r="M102" s="166"/>
      <c r="N102" s="166"/>
      <c r="O102" s="166"/>
      <c r="P102" s="166"/>
      <c r="Q102" s="162"/>
      <c r="R102" s="157"/>
      <c r="S102" s="163"/>
    </row>
    <row r="103" spans="1:19" s="181" customFormat="1" ht="12.75">
      <c r="A103" s="159" t="s">
        <v>802</v>
      </c>
      <c r="B103" s="9"/>
      <c r="C103" s="11"/>
      <c r="D103" s="8"/>
      <c r="E103" s="8"/>
      <c r="F103" s="8"/>
      <c r="G103" s="122">
        <f t="shared" si="1"/>
        <v>-43870</v>
      </c>
      <c r="H103" s="174"/>
      <c r="I103" s="195"/>
      <c r="J103" s="186"/>
      <c r="K103" s="162"/>
      <c r="L103" s="166"/>
      <c r="M103" s="166"/>
      <c r="N103" s="166"/>
      <c r="O103" s="166"/>
      <c r="P103" s="166"/>
      <c r="Q103" s="162"/>
      <c r="R103" s="157"/>
      <c r="S103" s="163"/>
    </row>
    <row r="104" spans="1:19" s="113" customFormat="1" ht="12.75">
      <c r="A104" s="159" t="s">
        <v>803</v>
      </c>
      <c r="B104" s="9"/>
      <c r="C104" s="165"/>
      <c r="D104" s="8"/>
      <c r="E104" s="8"/>
      <c r="F104" s="8"/>
      <c r="G104" s="122">
        <f t="shared" si="1"/>
        <v>-43870</v>
      </c>
      <c r="H104" s="174"/>
      <c r="I104" s="197"/>
      <c r="J104" s="186"/>
      <c r="K104" s="162"/>
      <c r="L104" s="166"/>
      <c r="M104" s="166"/>
      <c r="N104" s="166"/>
      <c r="O104" s="166"/>
      <c r="P104" s="166"/>
      <c r="Q104" s="162"/>
      <c r="R104" s="157"/>
      <c r="S104" s="163"/>
    </row>
    <row r="105" spans="1:19" s="113" customFormat="1" ht="12.75">
      <c r="A105" s="159" t="s">
        <v>804</v>
      </c>
      <c r="B105" s="9"/>
      <c r="C105" s="11"/>
      <c r="D105" s="8"/>
      <c r="E105" s="8"/>
      <c r="F105" s="8"/>
      <c r="G105" s="122">
        <f t="shared" si="1"/>
        <v>-43870</v>
      </c>
      <c r="H105" s="174"/>
      <c r="I105" s="195"/>
      <c r="J105" s="186"/>
      <c r="K105" s="162"/>
      <c r="L105" s="166"/>
      <c r="M105" s="166"/>
      <c r="N105" s="166"/>
      <c r="O105" s="166"/>
      <c r="P105" s="166"/>
      <c r="Q105" s="162"/>
      <c r="R105" s="157"/>
      <c r="S105" s="163"/>
    </row>
    <row r="106" spans="1:19" s="113" customFormat="1" ht="12.75">
      <c r="A106" s="159" t="s">
        <v>805</v>
      </c>
      <c r="B106" s="9"/>
      <c r="C106" s="11"/>
      <c r="D106" s="8"/>
      <c r="E106" s="8"/>
      <c r="F106" s="8"/>
      <c r="G106" s="122">
        <f t="shared" si="1"/>
        <v>-43870</v>
      </c>
      <c r="H106" s="174"/>
      <c r="I106" s="195"/>
      <c r="J106" s="186"/>
      <c r="K106" s="162"/>
      <c r="L106" s="166"/>
      <c r="M106" s="166"/>
      <c r="N106" s="166"/>
      <c r="O106" s="166"/>
      <c r="P106" s="166"/>
      <c r="Q106" s="162"/>
      <c r="R106" s="157"/>
      <c r="S106" s="163"/>
    </row>
    <row r="107" spans="1:19" s="181" customFormat="1" ht="12.75">
      <c r="A107" s="159" t="s">
        <v>806</v>
      </c>
      <c r="B107" s="9"/>
      <c r="C107" s="11"/>
      <c r="D107" s="8"/>
      <c r="E107" s="8"/>
      <c r="F107" s="8"/>
      <c r="G107" s="122">
        <f t="shared" si="1"/>
        <v>-43870</v>
      </c>
      <c r="H107" s="174"/>
      <c r="I107" s="195"/>
      <c r="J107" s="186"/>
      <c r="K107" s="162"/>
      <c r="L107" s="166"/>
      <c r="M107" s="166"/>
      <c r="N107" s="166"/>
      <c r="O107" s="166"/>
      <c r="P107" s="166"/>
      <c r="Q107" s="162"/>
      <c r="R107" s="157"/>
      <c r="S107" s="163"/>
    </row>
    <row r="108" spans="1:19" s="113" customFormat="1" ht="12.75">
      <c r="A108" s="159" t="s">
        <v>471</v>
      </c>
      <c r="B108" s="9"/>
      <c r="C108" s="165"/>
      <c r="D108" s="8"/>
      <c r="E108" s="8"/>
      <c r="F108" s="8"/>
      <c r="G108" s="122">
        <f t="shared" si="1"/>
        <v>-43870</v>
      </c>
      <c r="H108" s="174"/>
      <c r="I108" s="197"/>
      <c r="J108" s="186"/>
      <c r="K108" s="162"/>
      <c r="L108" s="166"/>
      <c r="M108" s="166"/>
      <c r="N108" s="166"/>
      <c r="O108" s="166"/>
      <c r="P108" s="166"/>
      <c r="Q108" s="162"/>
      <c r="R108" s="157"/>
      <c r="S108" s="163"/>
    </row>
    <row r="109" spans="1:19" s="113" customFormat="1" ht="12.75">
      <c r="A109" s="159" t="s">
        <v>472</v>
      </c>
      <c r="B109" s="9"/>
      <c r="C109" s="11"/>
      <c r="D109" s="8"/>
      <c r="E109" s="8"/>
      <c r="F109" s="8"/>
      <c r="G109" s="122">
        <f t="shared" si="1"/>
        <v>-43870</v>
      </c>
      <c r="H109" s="174"/>
      <c r="I109" s="195"/>
      <c r="J109" s="186"/>
      <c r="K109" s="162"/>
      <c r="L109" s="166"/>
      <c r="M109" s="166"/>
      <c r="N109" s="166"/>
      <c r="O109" s="166"/>
      <c r="P109" s="166"/>
      <c r="Q109" s="162"/>
      <c r="R109" s="157"/>
      <c r="S109" s="163"/>
    </row>
    <row r="110" spans="1:19" s="113" customFormat="1" ht="12.75">
      <c r="A110" s="159" t="s">
        <v>476</v>
      </c>
      <c r="B110" s="9"/>
      <c r="C110" s="11"/>
      <c r="D110" s="8"/>
      <c r="E110" s="8"/>
      <c r="F110" s="8"/>
      <c r="G110" s="122">
        <f t="shared" si="1"/>
        <v>-43870</v>
      </c>
      <c r="H110" s="174"/>
      <c r="I110" s="195"/>
      <c r="J110" s="186"/>
      <c r="K110" s="162"/>
      <c r="L110" s="166"/>
      <c r="M110" s="166"/>
      <c r="N110" s="166"/>
      <c r="O110" s="166"/>
      <c r="P110" s="166"/>
      <c r="Q110" s="162"/>
      <c r="R110" s="157"/>
      <c r="S110" s="163"/>
    </row>
    <row r="111" spans="1:19" s="113" customFormat="1" ht="12.75">
      <c r="A111" s="159" t="s">
        <v>477</v>
      </c>
      <c r="B111" s="9"/>
      <c r="C111" s="165"/>
      <c r="D111" s="8"/>
      <c r="E111" s="8"/>
      <c r="F111" s="8"/>
      <c r="G111" s="122">
        <f aca="true" t="shared" si="2" ref="G111:G174">DAYS360($I$4,F111)</f>
        <v>-43870</v>
      </c>
      <c r="H111" s="174"/>
      <c r="I111" s="197"/>
      <c r="J111" s="186"/>
      <c r="K111" s="162"/>
      <c r="L111" s="166"/>
      <c r="M111" s="166"/>
      <c r="N111" s="166"/>
      <c r="O111" s="166"/>
      <c r="P111" s="166"/>
      <c r="Q111" s="162"/>
      <c r="R111" s="157"/>
      <c r="S111" s="163"/>
    </row>
    <row r="112" spans="1:19" s="113" customFormat="1" ht="12.75">
      <c r="A112" s="159" t="s">
        <v>478</v>
      </c>
      <c r="B112" s="9"/>
      <c r="C112" s="11"/>
      <c r="D112" s="8"/>
      <c r="E112" s="8"/>
      <c r="F112" s="8"/>
      <c r="G112" s="122">
        <f t="shared" si="2"/>
        <v>-43870</v>
      </c>
      <c r="H112" s="174"/>
      <c r="I112" s="195"/>
      <c r="J112" s="186"/>
      <c r="K112" s="162"/>
      <c r="L112" s="166"/>
      <c r="M112" s="166"/>
      <c r="N112" s="166"/>
      <c r="O112" s="166"/>
      <c r="P112" s="166"/>
      <c r="Q112" s="162"/>
      <c r="R112" s="157"/>
      <c r="S112" s="163"/>
    </row>
    <row r="113" spans="1:19" s="113" customFormat="1" ht="12.75">
      <c r="A113" s="159" t="s">
        <v>479</v>
      </c>
      <c r="B113" s="9"/>
      <c r="C113" s="11"/>
      <c r="D113" s="8"/>
      <c r="E113" s="8"/>
      <c r="F113" s="8"/>
      <c r="G113" s="122">
        <f t="shared" si="2"/>
        <v>-43870</v>
      </c>
      <c r="H113" s="174"/>
      <c r="I113" s="195"/>
      <c r="J113" s="186"/>
      <c r="K113" s="162"/>
      <c r="L113" s="166"/>
      <c r="M113" s="166"/>
      <c r="N113" s="166"/>
      <c r="O113" s="166"/>
      <c r="P113" s="166"/>
      <c r="Q113" s="162"/>
      <c r="R113" s="157"/>
      <c r="S113" s="163"/>
    </row>
    <row r="114" spans="1:19" s="113" customFormat="1" ht="12.75">
      <c r="A114" s="159" t="s">
        <v>480</v>
      </c>
      <c r="B114" s="9"/>
      <c r="C114" s="11"/>
      <c r="D114" s="8"/>
      <c r="E114" s="8"/>
      <c r="F114" s="8"/>
      <c r="G114" s="122">
        <f t="shared" si="2"/>
        <v>-43870</v>
      </c>
      <c r="H114" s="174"/>
      <c r="I114" s="196"/>
      <c r="J114" s="186"/>
      <c r="K114" s="162"/>
      <c r="L114" s="166"/>
      <c r="M114" s="166"/>
      <c r="N114" s="166"/>
      <c r="O114" s="166"/>
      <c r="P114" s="166"/>
      <c r="Q114" s="162"/>
      <c r="R114" s="157"/>
      <c r="S114" s="163"/>
    </row>
    <row r="115" spans="1:19" s="113" customFormat="1" ht="12.75">
      <c r="A115" s="160" t="s">
        <v>481</v>
      </c>
      <c r="B115" s="9"/>
      <c r="C115" s="11"/>
      <c r="D115" s="8"/>
      <c r="E115" s="8"/>
      <c r="F115" s="8"/>
      <c r="G115" s="122">
        <f t="shared" si="2"/>
        <v>-43870</v>
      </c>
      <c r="H115" s="175"/>
      <c r="I115" s="284"/>
      <c r="J115" s="186"/>
      <c r="K115" s="162"/>
      <c r="L115" s="166"/>
      <c r="M115" s="166"/>
      <c r="N115" s="166"/>
      <c r="O115" s="166"/>
      <c r="P115" s="166"/>
      <c r="Q115" s="162"/>
      <c r="R115" s="157"/>
      <c r="S115" s="163"/>
    </row>
    <row r="116" spans="1:19" s="113" customFormat="1" ht="16.5" customHeight="1">
      <c r="A116" s="159" t="s">
        <v>482</v>
      </c>
      <c r="B116" s="9"/>
      <c r="C116" s="11"/>
      <c r="D116" s="8"/>
      <c r="E116" s="8"/>
      <c r="F116" s="8"/>
      <c r="G116" s="122">
        <f t="shared" si="2"/>
        <v>-43870</v>
      </c>
      <c r="H116" s="282"/>
      <c r="I116" s="266"/>
      <c r="J116" s="186"/>
      <c r="K116" s="162"/>
      <c r="L116" s="166"/>
      <c r="M116" s="166"/>
      <c r="N116" s="166"/>
      <c r="O116" s="166"/>
      <c r="P116" s="166"/>
      <c r="Q116" s="162"/>
      <c r="R116" s="157"/>
      <c r="S116" s="163"/>
    </row>
    <row r="117" spans="1:19" ht="12.75">
      <c r="A117" s="160" t="s">
        <v>483</v>
      </c>
      <c r="B117" s="9"/>
      <c r="C117" s="11"/>
      <c r="D117" s="8"/>
      <c r="E117" s="8"/>
      <c r="F117" s="8"/>
      <c r="G117" s="122">
        <f t="shared" si="2"/>
        <v>-43870</v>
      </c>
      <c r="H117" s="174"/>
      <c r="I117" s="195"/>
      <c r="J117" s="186"/>
      <c r="K117" s="162"/>
      <c r="L117" s="166"/>
      <c r="M117" s="166"/>
      <c r="N117" s="166"/>
      <c r="O117" s="166"/>
      <c r="P117" s="166"/>
      <c r="Q117" s="162"/>
      <c r="R117" s="157"/>
      <c r="S117" s="163"/>
    </row>
    <row r="118" spans="1:19" s="181" customFormat="1" ht="12.75">
      <c r="A118" s="159" t="s">
        <v>484</v>
      </c>
      <c r="B118" s="9"/>
      <c r="C118" s="11"/>
      <c r="D118" s="8"/>
      <c r="E118" s="8"/>
      <c r="F118" s="8"/>
      <c r="G118" s="122">
        <f t="shared" si="2"/>
        <v>-43870</v>
      </c>
      <c r="H118" s="174"/>
      <c r="I118" s="195"/>
      <c r="J118" s="186"/>
      <c r="K118" s="162"/>
      <c r="L118" s="166"/>
      <c r="M118" s="166"/>
      <c r="N118" s="166"/>
      <c r="O118" s="166"/>
      <c r="P118" s="166"/>
      <c r="Q118" s="162"/>
      <c r="R118" s="157"/>
      <c r="S118" s="163"/>
    </row>
    <row r="119" spans="1:19" s="113" customFormat="1" ht="12.75">
      <c r="A119" s="159" t="s">
        <v>485</v>
      </c>
      <c r="B119" s="9"/>
      <c r="C119" s="11"/>
      <c r="D119" s="8"/>
      <c r="E119" s="8"/>
      <c r="F119" s="8"/>
      <c r="G119" s="122">
        <f t="shared" si="2"/>
        <v>-43870</v>
      </c>
      <c r="H119" s="174"/>
      <c r="I119" s="195"/>
      <c r="J119" s="186"/>
      <c r="K119" s="162"/>
      <c r="L119" s="166"/>
      <c r="M119" s="166"/>
      <c r="N119" s="166"/>
      <c r="O119" s="166"/>
      <c r="P119" s="166"/>
      <c r="Q119" s="162"/>
      <c r="R119" s="157"/>
      <c r="S119" s="163"/>
    </row>
    <row r="120" spans="1:19" s="113" customFormat="1" ht="12.75">
      <c r="A120" s="159" t="s">
        <v>486</v>
      </c>
      <c r="B120" s="9"/>
      <c r="C120" s="11"/>
      <c r="D120" s="8"/>
      <c r="E120" s="8"/>
      <c r="F120" s="8"/>
      <c r="G120" s="122">
        <f t="shared" si="2"/>
        <v>-43870</v>
      </c>
      <c r="H120" s="174"/>
      <c r="I120" s="195"/>
      <c r="J120" s="186"/>
      <c r="K120" s="162"/>
      <c r="L120" s="166"/>
      <c r="M120" s="166"/>
      <c r="N120" s="166"/>
      <c r="O120" s="166"/>
      <c r="P120" s="166"/>
      <c r="Q120" s="162"/>
      <c r="R120" s="157"/>
      <c r="S120" s="163"/>
    </row>
    <row r="121" spans="1:19" s="113" customFormat="1" ht="12.75">
      <c r="A121" s="159" t="s">
        <v>487</v>
      </c>
      <c r="B121" s="9"/>
      <c r="C121" s="11"/>
      <c r="D121" s="8"/>
      <c r="E121" s="8"/>
      <c r="F121" s="8"/>
      <c r="G121" s="122">
        <f t="shared" si="2"/>
        <v>-43870</v>
      </c>
      <c r="H121" s="174"/>
      <c r="I121" s="195"/>
      <c r="J121" s="186"/>
      <c r="K121" s="162"/>
      <c r="L121" s="166"/>
      <c r="M121" s="166"/>
      <c r="N121" s="166"/>
      <c r="O121" s="166"/>
      <c r="P121" s="166"/>
      <c r="Q121" s="162"/>
      <c r="R121" s="157"/>
      <c r="S121" s="163"/>
    </row>
    <row r="122" spans="1:19" s="113" customFormat="1" ht="12.75">
      <c r="A122" s="159" t="s">
        <v>488</v>
      </c>
      <c r="B122" s="9"/>
      <c r="C122" s="11"/>
      <c r="D122" s="8"/>
      <c r="E122" s="8"/>
      <c r="F122" s="8"/>
      <c r="G122" s="122">
        <f t="shared" si="2"/>
        <v>-43870</v>
      </c>
      <c r="H122" s="174"/>
      <c r="I122" s="195"/>
      <c r="J122" s="186"/>
      <c r="K122" s="162"/>
      <c r="L122" s="166"/>
      <c r="M122" s="166"/>
      <c r="N122" s="166"/>
      <c r="O122" s="166"/>
      <c r="P122" s="166"/>
      <c r="Q122" s="162"/>
      <c r="R122" s="157"/>
      <c r="S122" s="163"/>
    </row>
    <row r="123" spans="1:19" s="113" customFormat="1" ht="12.75">
      <c r="A123" s="159" t="s">
        <v>489</v>
      </c>
      <c r="B123" s="9"/>
      <c r="C123" s="11"/>
      <c r="D123" s="8"/>
      <c r="E123" s="8"/>
      <c r="F123" s="8"/>
      <c r="G123" s="122">
        <f t="shared" si="2"/>
        <v>-43870</v>
      </c>
      <c r="H123" s="174"/>
      <c r="I123" s="195"/>
      <c r="J123" s="186"/>
      <c r="K123" s="162"/>
      <c r="L123" s="166"/>
      <c r="M123" s="166"/>
      <c r="N123" s="166"/>
      <c r="O123" s="166"/>
      <c r="P123" s="166"/>
      <c r="Q123" s="162"/>
      <c r="R123" s="157"/>
      <c r="S123" s="163"/>
    </row>
    <row r="124" spans="1:19" s="181" customFormat="1" ht="12.75">
      <c r="A124" s="159" t="s">
        <v>490</v>
      </c>
      <c r="B124" s="9"/>
      <c r="C124" s="216"/>
      <c r="D124" s="8"/>
      <c r="E124" s="8"/>
      <c r="F124" s="8"/>
      <c r="G124" s="122">
        <f t="shared" si="2"/>
        <v>-43870</v>
      </c>
      <c r="H124" s="174"/>
      <c r="I124" s="195"/>
      <c r="J124" s="186"/>
      <c r="K124" s="162"/>
      <c r="L124" s="166"/>
      <c r="M124" s="166"/>
      <c r="N124" s="166"/>
      <c r="O124" s="166"/>
      <c r="P124" s="166"/>
      <c r="Q124" s="162"/>
      <c r="R124" s="157"/>
      <c r="S124" s="163"/>
    </row>
    <row r="125" spans="1:19" s="181" customFormat="1" ht="12.75">
      <c r="A125" s="159" t="s">
        <v>491</v>
      </c>
      <c r="B125" s="9"/>
      <c r="C125" s="216"/>
      <c r="D125" s="8"/>
      <c r="E125" s="8"/>
      <c r="F125" s="8"/>
      <c r="G125" s="122">
        <f t="shared" si="2"/>
        <v>-43870</v>
      </c>
      <c r="H125" s="174"/>
      <c r="I125" s="195"/>
      <c r="J125" s="186"/>
      <c r="K125" s="162"/>
      <c r="L125" s="166"/>
      <c r="M125" s="166"/>
      <c r="N125" s="166"/>
      <c r="O125" s="166"/>
      <c r="P125" s="166"/>
      <c r="Q125" s="162"/>
      <c r="R125" s="157"/>
      <c r="S125" s="163"/>
    </row>
    <row r="126" spans="1:19" s="181" customFormat="1" ht="12.75">
      <c r="A126" s="159" t="s">
        <v>492</v>
      </c>
      <c r="B126" s="9"/>
      <c r="C126" s="11"/>
      <c r="D126" s="8"/>
      <c r="E126" s="8"/>
      <c r="F126" s="8"/>
      <c r="G126" s="122">
        <f t="shared" si="2"/>
        <v>-43870</v>
      </c>
      <c r="H126" s="174"/>
      <c r="I126" s="195"/>
      <c r="J126" s="186"/>
      <c r="K126" s="162"/>
      <c r="L126" s="166"/>
      <c r="M126" s="166"/>
      <c r="N126" s="166"/>
      <c r="O126" s="166"/>
      <c r="P126" s="166"/>
      <c r="Q126" s="162"/>
      <c r="R126" s="157"/>
      <c r="S126" s="163"/>
    </row>
    <row r="127" spans="1:19" s="181" customFormat="1" ht="12.75">
      <c r="A127" s="159" t="s">
        <v>493</v>
      </c>
      <c r="B127" s="9"/>
      <c r="C127" s="216"/>
      <c r="D127" s="8"/>
      <c r="E127" s="8"/>
      <c r="F127" s="8"/>
      <c r="G127" s="122">
        <f t="shared" si="2"/>
        <v>-43870</v>
      </c>
      <c r="H127" s="174"/>
      <c r="I127" s="195"/>
      <c r="J127" s="186"/>
      <c r="K127" s="162"/>
      <c r="L127" s="166"/>
      <c r="M127" s="166"/>
      <c r="N127" s="166"/>
      <c r="O127" s="166"/>
      <c r="P127" s="166"/>
      <c r="Q127" s="162"/>
      <c r="R127" s="157"/>
      <c r="S127" s="163"/>
    </row>
    <row r="128" spans="1:19" s="113" customFormat="1" ht="12.75">
      <c r="A128" s="159" t="s">
        <v>494</v>
      </c>
      <c r="B128" s="9"/>
      <c r="C128" s="11"/>
      <c r="D128" s="8"/>
      <c r="E128" s="8"/>
      <c r="F128" s="8"/>
      <c r="G128" s="122">
        <f t="shared" si="2"/>
        <v>-43870</v>
      </c>
      <c r="H128" s="174"/>
      <c r="I128" s="195"/>
      <c r="J128" s="186"/>
      <c r="K128" s="162"/>
      <c r="L128" s="166"/>
      <c r="M128" s="166"/>
      <c r="N128" s="166"/>
      <c r="O128" s="166"/>
      <c r="P128" s="166"/>
      <c r="Q128" s="162"/>
      <c r="R128" s="157"/>
      <c r="S128" s="163"/>
    </row>
    <row r="129" spans="1:19" s="113" customFormat="1" ht="12.75">
      <c r="A129" s="159" t="s">
        <v>495</v>
      </c>
      <c r="B129" s="9"/>
      <c r="C129" s="11"/>
      <c r="D129" s="8"/>
      <c r="E129" s="8"/>
      <c r="F129" s="8"/>
      <c r="G129" s="122">
        <f t="shared" si="2"/>
        <v>-43870</v>
      </c>
      <c r="H129" s="174"/>
      <c r="I129" s="195"/>
      <c r="J129" s="186"/>
      <c r="K129" s="162"/>
      <c r="L129" s="166"/>
      <c r="M129" s="166"/>
      <c r="N129" s="166"/>
      <c r="O129" s="166"/>
      <c r="P129" s="166"/>
      <c r="Q129" s="162"/>
      <c r="R129" s="157"/>
      <c r="S129" s="163"/>
    </row>
    <row r="130" spans="1:19" s="113" customFormat="1" ht="12.75">
      <c r="A130" s="159" t="s">
        <v>496</v>
      </c>
      <c r="B130" s="9"/>
      <c r="C130" s="11"/>
      <c r="D130" s="8"/>
      <c r="E130" s="8"/>
      <c r="F130" s="8"/>
      <c r="G130" s="122">
        <f t="shared" si="2"/>
        <v>-43870</v>
      </c>
      <c r="H130" s="174"/>
      <c r="I130" s="195"/>
      <c r="J130" s="186"/>
      <c r="K130" s="162"/>
      <c r="L130" s="166"/>
      <c r="M130" s="166"/>
      <c r="N130" s="166"/>
      <c r="O130" s="166"/>
      <c r="P130" s="166"/>
      <c r="Q130" s="162"/>
      <c r="R130" s="157"/>
      <c r="S130" s="163"/>
    </row>
    <row r="131" spans="1:19" s="113" customFormat="1" ht="12.75">
      <c r="A131" s="159" t="s">
        <v>497</v>
      </c>
      <c r="B131" s="9"/>
      <c r="C131" s="11"/>
      <c r="D131" s="8"/>
      <c r="E131" s="8"/>
      <c r="F131" s="8"/>
      <c r="G131" s="122">
        <f t="shared" si="2"/>
        <v>-43870</v>
      </c>
      <c r="H131" s="174"/>
      <c r="I131" s="195"/>
      <c r="J131" s="186"/>
      <c r="K131" s="162"/>
      <c r="L131" s="166"/>
      <c r="M131" s="166"/>
      <c r="N131" s="166"/>
      <c r="O131" s="166"/>
      <c r="P131" s="166"/>
      <c r="Q131" s="162"/>
      <c r="R131" s="157"/>
      <c r="S131" s="163"/>
    </row>
    <row r="132" spans="1:19" s="113" customFormat="1" ht="12.75">
      <c r="A132" s="159" t="s">
        <v>498</v>
      </c>
      <c r="B132" s="9"/>
      <c r="C132" s="11"/>
      <c r="D132" s="8"/>
      <c r="E132" s="8"/>
      <c r="F132" s="8"/>
      <c r="G132" s="122">
        <f t="shared" si="2"/>
        <v>-43870</v>
      </c>
      <c r="H132" s="174"/>
      <c r="I132" s="195"/>
      <c r="J132" s="186"/>
      <c r="K132" s="162"/>
      <c r="L132" s="166"/>
      <c r="M132" s="166"/>
      <c r="N132" s="166"/>
      <c r="O132" s="166"/>
      <c r="P132" s="166"/>
      <c r="Q132" s="162"/>
      <c r="R132" s="157"/>
      <c r="S132" s="163"/>
    </row>
    <row r="133" spans="1:19" s="113" customFormat="1" ht="12.75">
      <c r="A133" s="159" t="s">
        <v>499</v>
      </c>
      <c r="B133" s="9"/>
      <c r="C133" s="11"/>
      <c r="D133" s="8"/>
      <c r="E133" s="8"/>
      <c r="F133" s="8"/>
      <c r="G133" s="122">
        <f t="shared" si="2"/>
        <v>-43870</v>
      </c>
      <c r="H133" s="174"/>
      <c r="I133" s="195"/>
      <c r="J133" s="186"/>
      <c r="K133" s="162"/>
      <c r="L133" s="166"/>
      <c r="M133" s="166"/>
      <c r="N133" s="166"/>
      <c r="O133" s="166"/>
      <c r="P133" s="166"/>
      <c r="Q133" s="162"/>
      <c r="R133" s="157"/>
      <c r="S133" s="163"/>
    </row>
    <row r="134" spans="1:19" s="113" customFormat="1" ht="12.75">
      <c r="A134" s="159" t="s">
        <v>500</v>
      </c>
      <c r="B134" s="9"/>
      <c r="C134" s="165"/>
      <c r="D134" s="8"/>
      <c r="E134" s="8"/>
      <c r="F134" s="8"/>
      <c r="G134" s="122">
        <f t="shared" si="2"/>
        <v>-43870</v>
      </c>
      <c r="H134" s="174"/>
      <c r="I134" s="197"/>
      <c r="J134" s="186"/>
      <c r="K134" s="162"/>
      <c r="L134" s="166"/>
      <c r="M134" s="166"/>
      <c r="N134" s="166"/>
      <c r="O134" s="166"/>
      <c r="P134" s="166"/>
      <c r="Q134" s="162"/>
      <c r="R134" s="157"/>
      <c r="S134" s="163"/>
    </row>
    <row r="135" spans="1:19" s="113" customFormat="1" ht="12.75">
      <c r="A135" s="159" t="s">
        <v>501</v>
      </c>
      <c r="B135" s="9"/>
      <c r="C135" s="11"/>
      <c r="D135" s="8"/>
      <c r="E135" s="8"/>
      <c r="F135" s="8"/>
      <c r="G135" s="122">
        <f t="shared" si="2"/>
        <v>-43870</v>
      </c>
      <c r="H135" s="174"/>
      <c r="I135" s="195"/>
      <c r="J135" s="186"/>
      <c r="K135" s="162"/>
      <c r="L135" s="166"/>
      <c r="M135" s="166"/>
      <c r="N135" s="166"/>
      <c r="O135" s="166"/>
      <c r="P135" s="166"/>
      <c r="Q135" s="162"/>
      <c r="R135" s="157"/>
      <c r="S135" s="163"/>
    </row>
    <row r="136" spans="1:19" s="113" customFormat="1" ht="12.75">
      <c r="A136" s="159" t="s">
        <v>502</v>
      </c>
      <c r="B136" s="9"/>
      <c r="C136" s="11"/>
      <c r="D136" s="8"/>
      <c r="E136" s="8"/>
      <c r="F136" s="8"/>
      <c r="G136" s="122">
        <f t="shared" si="2"/>
        <v>-43870</v>
      </c>
      <c r="H136" s="174"/>
      <c r="I136" s="352"/>
      <c r="J136" s="186"/>
      <c r="K136" s="162"/>
      <c r="L136" s="166"/>
      <c r="M136" s="166"/>
      <c r="N136" s="166"/>
      <c r="O136" s="166"/>
      <c r="P136" s="166"/>
      <c r="Q136" s="162"/>
      <c r="R136" s="157"/>
      <c r="S136" s="163"/>
    </row>
    <row r="137" spans="1:19" s="113" customFormat="1" ht="12.75">
      <c r="A137" s="98" t="s">
        <v>503</v>
      </c>
      <c r="B137" s="9"/>
      <c r="C137" s="11"/>
      <c r="D137" s="8"/>
      <c r="E137" s="8"/>
      <c r="F137" s="8"/>
      <c r="G137" s="122">
        <f t="shared" si="2"/>
        <v>-43870</v>
      </c>
      <c r="H137" s="174"/>
      <c r="I137" s="353"/>
      <c r="J137" s="186"/>
      <c r="K137" s="162"/>
      <c r="L137" s="166"/>
      <c r="M137" s="166"/>
      <c r="N137" s="166"/>
      <c r="O137" s="166"/>
      <c r="P137" s="166"/>
      <c r="Q137" s="162"/>
      <c r="R137" s="157"/>
      <c r="S137" s="163"/>
    </row>
    <row r="138" spans="1:19" s="113" customFormat="1" ht="12.75">
      <c r="A138" s="159" t="s">
        <v>504</v>
      </c>
      <c r="B138" s="9"/>
      <c r="C138" s="11"/>
      <c r="D138" s="8"/>
      <c r="E138" s="8"/>
      <c r="F138" s="8"/>
      <c r="G138" s="122">
        <f t="shared" si="2"/>
        <v>-43870</v>
      </c>
      <c r="H138" s="174"/>
      <c r="I138" s="353"/>
      <c r="J138" s="186"/>
      <c r="K138" s="162"/>
      <c r="L138" s="166"/>
      <c r="M138" s="166"/>
      <c r="N138" s="166"/>
      <c r="O138" s="166"/>
      <c r="P138" s="166"/>
      <c r="Q138" s="162"/>
      <c r="R138" s="157"/>
      <c r="S138" s="163"/>
    </row>
    <row r="139" spans="1:19" s="113" customFormat="1" ht="12.75">
      <c r="A139" s="98" t="s">
        <v>505</v>
      </c>
      <c r="B139" s="9"/>
      <c r="C139" s="11"/>
      <c r="D139" s="8"/>
      <c r="E139" s="8"/>
      <c r="F139" s="8"/>
      <c r="G139" s="122">
        <f t="shared" si="2"/>
        <v>-43870</v>
      </c>
      <c r="H139" s="174"/>
      <c r="I139" s="354"/>
      <c r="J139" s="186"/>
      <c r="K139" s="162"/>
      <c r="L139" s="166"/>
      <c r="M139" s="166"/>
      <c r="N139" s="166"/>
      <c r="O139" s="166"/>
      <c r="P139" s="166"/>
      <c r="Q139" s="162"/>
      <c r="R139" s="157"/>
      <c r="S139" s="163"/>
    </row>
    <row r="140" spans="1:19" s="113" customFormat="1" ht="12.75">
      <c r="A140" s="98" t="s">
        <v>521</v>
      </c>
      <c r="B140" s="9"/>
      <c r="C140" s="11"/>
      <c r="D140" s="8"/>
      <c r="E140" s="8"/>
      <c r="F140" s="8"/>
      <c r="G140" s="122">
        <f t="shared" si="2"/>
        <v>-43870</v>
      </c>
      <c r="H140" s="174"/>
      <c r="I140" s="195"/>
      <c r="J140" s="186"/>
      <c r="K140" s="162"/>
      <c r="L140" s="166"/>
      <c r="M140" s="166"/>
      <c r="N140" s="166"/>
      <c r="O140" s="166"/>
      <c r="P140" s="166"/>
      <c r="Q140" s="162"/>
      <c r="R140" s="157"/>
      <c r="S140" s="163"/>
    </row>
    <row r="141" spans="1:19" s="113" customFormat="1" ht="12.75">
      <c r="A141" s="159" t="s">
        <v>522</v>
      </c>
      <c r="B141" s="9"/>
      <c r="C141" s="11"/>
      <c r="D141" s="8"/>
      <c r="E141" s="8"/>
      <c r="F141" s="8"/>
      <c r="G141" s="122">
        <f t="shared" si="2"/>
        <v>-43870</v>
      </c>
      <c r="H141" s="174"/>
      <c r="I141" s="197"/>
      <c r="J141" s="186"/>
      <c r="K141" s="162"/>
      <c r="L141" s="166"/>
      <c r="M141" s="166"/>
      <c r="N141" s="166"/>
      <c r="O141" s="166"/>
      <c r="P141" s="166"/>
      <c r="Q141" s="162"/>
      <c r="R141" s="157"/>
      <c r="S141" s="163"/>
    </row>
    <row r="142" spans="1:19" s="113" customFormat="1" ht="12.75">
      <c r="A142" s="159" t="s">
        <v>523</v>
      </c>
      <c r="B142" s="9"/>
      <c r="C142" s="265"/>
      <c r="D142" s="8"/>
      <c r="E142" s="8"/>
      <c r="F142" s="8"/>
      <c r="G142" s="122">
        <f t="shared" si="2"/>
        <v>-43870</v>
      </c>
      <c r="H142" s="174"/>
      <c r="I142" s="197"/>
      <c r="J142" s="186"/>
      <c r="K142" s="162"/>
      <c r="L142" s="166"/>
      <c r="M142" s="166"/>
      <c r="N142" s="166"/>
      <c r="O142" s="166"/>
      <c r="P142" s="166"/>
      <c r="Q142" s="162"/>
      <c r="R142" s="157"/>
      <c r="S142" s="163"/>
    </row>
    <row r="143" spans="1:19" s="113" customFormat="1" ht="12.75">
      <c r="A143" s="98" t="s">
        <v>524</v>
      </c>
      <c r="B143" s="9"/>
      <c r="C143" s="265"/>
      <c r="D143" s="8"/>
      <c r="E143" s="8"/>
      <c r="F143" s="8"/>
      <c r="G143" s="122">
        <f t="shared" si="2"/>
        <v>-43870</v>
      </c>
      <c r="H143" s="174"/>
      <c r="I143" s="195"/>
      <c r="J143" s="186"/>
      <c r="K143" s="162"/>
      <c r="L143" s="166"/>
      <c r="M143" s="166"/>
      <c r="N143" s="166"/>
      <c r="O143" s="166"/>
      <c r="P143" s="166"/>
      <c r="Q143" s="162"/>
      <c r="R143" s="157"/>
      <c r="S143" s="163"/>
    </row>
    <row r="144" spans="1:19" s="113" customFormat="1" ht="12.75">
      <c r="A144" s="159" t="s">
        <v>525</v>
      </c>
      <c r="B144" s="9"/>
      <c r="C144" s="265"/>
      <c r="D144" s="8"/>
      <c r="E144" s="8"/>
      <c r="F144" s="8"/>
      <c r="G144" s="122">
        <f t="shared" si="2"/>
        <v>-43870</v>
      </c>
      <c r="H144" s="174"/>
      <c r="I144" s="197"/>
      <c r="J144" s="186"/>
      <c r="K144" s="162"/>
      <c r="L144" s="166"/>
      <c r="M144" s="166"/>
      <c r="N144" s="166"/>
      <c r="O144" s="166"/>
      <c r="P144" s="166"/>
      <c r="Q144" s="162"/>
      <c r="R144" s="157"/>
      <c r="S144" s="163"/>
    </row>
    <row r="145" spans="1:19" s="113" customFormat="1" ht="12.75">
      <c r="A145" s="98" t="s">
        <v>526</v>
      </c>
      <c r="B145" s="9"/>
      <c r="C145" s="11"/>
      <c r="D145" s="8"/>
      <c r="E145" s="8"/>
      <c r="F145" s="8"/>
      <c r="G145" s="122">
        <f t="shared" si="2"/>
        <v>-43870</v>
      </c>
      <c r="H145" s="174"/>
      <c r="I145" s="195"/>
      <c r="J145" s="186"/>
      <c r="K145" s="162"/>
      <c r="L145" s="166"/>
      <c r="M145" s="166"/>
      <c r="N145" s="166"/>
      <c r="O145" s="166"/>
      <c r="P145" s="166"/>
      <c r="Q145" s="162"/>
      <c r="R145" s="157"/>
      <c r="S145" s="163"/>
    </row>
    <row r="146" spans="1:19" s="113" customFormat="1" ht="12.75">
      <c r="A146" s="160" t="s">
        <v>527</v>
      </c>
      <c r="B146" s="9"/>
      <c r="C146" s="216"/>
      <c r="D146" s="8"/>
      <c r="E146" s="8"/>
      <c r="F146" s="8"/>
      <c r="G146" s="122">
        <f t="shared" si="2"/>
        <v>-43870</v>
      </c>
      <c r="H146" s="174"/>
      <c r="I146" s="197"/>
      <c r="J146" s="186"/>
      <c r="K146" s="162"/>
      <c r="L146" s="166"/>
      <c r="M146" s="166"/>
      <c r="N146" s="166"/>
      <c r="O146" s="166"/>
      <c r="P146" s="166"/>
      <c r="Q146" s="162"/>
      <c r="R146" s="157"/>
      <c r="S146" s="163"/>
    </row>
    <row r="147" spans="1:19" s="113" customFormat="1" ht="12.75">
      <c r="A147" s="98" t="s">
        <v>528</v>
      </c>
      <c r="B147" s="9"/>
      <c r="C147" s="11"/>
      <c r="D147" s="8"/>
      <c r="E147" s="8"/>
      <c r="F147" s="8"/>
      <c r="G147" s="122">
        <f t="shared" si="2"/>
        <v>-43870</v>
      </c>
      <c r="H147" s="174"/>
      <c r="I147" s="195"/>
      <c r="J147" s="186"/>
      <c r="K147" s="162"/>
      <c r="L147" s="166"/>
      <c r="M147" s="166"/>
      <c r="N147" s="166"/>
      <c r="O147" s="166"/>
      <c r="P147" s="166"/>
      <c r="Q147" s="162"/>
      <c r="R147" s="157"/>
      <c r="S147" s="163"/>
    </row>
    <row r="148" spans="1:19" s="113" customFormat="1" ht="12.75">
      <c r="A148" s="98" t="s">
        <v>529</v>
      </c>
      <c r="B148" s="9"/>
      <c r="C148" s="11"/>
      <c r="D148" s="8"/>
      <c r="E148" s="8"/>
      <c r="F148" s="8"/>
      <c r="G148" s="122">
        <f t="shared" si="2"/>
        <v>-43870</v>
      </c>
      <c r="H148" s="174"/>
      <c r="I148" s="195"/>
      <c r="J148" s="186"/>
      <c r="K148" s="162"/>
      <c r="L148" s="166"/>
      <c r="M148" s="166"/>
      <c r="N148" s="166"/>
      <c r="O148" s="166"/>
      <c r="P148" s="166"/>
      <c r="Q148" s="162"/>
      <c r="R148" s="157"/>
      <c r="S148" s="163"/>
    </row>
    <row r="149" spans="1:19" s="113" customFormat="1" ht="12.75">
      <c r="A149" s="98" t="s">
        <v>530</v>
      </c>
      <c r="B149" s="9"/>
      <c r="C149" s="11"/>
      <c r="D149" s="8"/>
      <c r="E149" s="8"/>
      <c r="F149" s="8"/>
      <c r="G149" s="122">
        <f t="shared" si="2"/>
        <v>-43870</v>
      </c>
      <c r="H149" s="174"/>
      <c r="I149" s="195"/>
      <c r="J149" s="186"/>
      <c r="K149" s="162"/>
      <c r="L149" s="166"/>
      <c r="M149" s="166"/>
      <c r="N149" s="166"/>
      <c r="O149" s="166"/>
      <c r="P149" s="166"/>
      <c r="Q149" s="162"/>
      <c r="R149" s="157"/>
      <c r="S149" s="163"/>
    </row>
    <row r="150" spans="1:19" s="113" customFormat="1" ht="12.75">
      <c r="A150" s="159" t="s">
        <v>531</v>
      </c>
      <c r="B150" s="9"/>
      <c r="C150" s="11"/>
      <c r="D150" s="8"/>
      <c r="E150" s="8"/>
      <c r="F150" s="8"/>
      <c r="G150" s="122">
        <f t="shared" si="2"/>
        <v>-43870</v>
      </c>
      <c r="H150" s="174"/>
      <c r="I150" s="195"/>
      <c r="J150" s="186"/>
      <c r="K150" s="162"/>
      <c r="L150" s="166"/>
      <c r="M150" s="166"/>
      <c r="N150" s="166"/>
      <c r="O150" s="166"/>
      <c r="P150" s="166"/>
      <c r="Q150" s="162"/>
      <c r="R150" s="157"/>
      <c r="S150" s="163"/>
    </row>
    <row r="151" spans="1:19" s="113" customFormat="1" ht="12.75">
      <c r="A151" s="159" t="s">
        <v>532</v>
      </c>
      <c r="B151" s="9"/>
      <c r="C151" s="11"/>
      <c r="D151" s="8"/>
      <c r="E151" s="8"/>
      <c r="F151" s="8"/>
      <c r="G151" s="122">
        <f t="shared" si="2"/>
        <v>-43870</v>
      </c>
      <c r="H151" s="174"/>
      <c r="I151" s="195"/>
      <c r="J151" s="186"/>
      <c r="K151" s="162"/>
      <c r="L151" s="166"/>
      <c r="M151" s="166"/>
      <c r="N151" s="166"/>
      <c r="O151" s="166"/>
      <c r="P151" s="166"/>
      <c r="Q151" s="162"/>
      <c r="R151" s="157"/>
      <c r="S151" s="163"/>
    </row>
    <row r="152" spans="1:19" s="113" customFormat="1" ht="12.75">
      <c r="A152" s="159" t="s">
        <v>533</v>
      </c>
      <c r="B152" s="9"/>
      <c r="C152" s="165"/>
      <c r="D152" s="8"/>
      <c r="E152" s="8"/>
      <c r="F152" s="8"/>
      <c r="G152" s="122">
        <f t="shared" si="2"/>
        <v>-43870</v>
      </c>
      <c r="H152" s="174"/>
      <c r="I152" s="197"/>
      <c r="J152" s="186"/>
      <c r="K152" s="162"/>
      <c r="L152" s="166"/>
      <c r="M152" s="166"/>
      <c r="N152" s="166"/>
      <c r="O152" s="166"/>
      <c r="P152" s="166"/>
      <c r="Q152" s="162"/>
      <c r="R152" s="157"/>
      <c r="S152" s="163"/>
    </row>
    <row r="153" spans="1:19" s="113" customFormat="1" ht="12.75">
      <c r="A153" s="159" t="s">
        <v>534</v>
      </c>
      <c r="B153" s="9"/>
      <c r="C153" s="11"/>
      <c r="D153" s="8"/>
      <c r="E153" s="8"/>
      <c r="F153" s="8"/>
      <c r="G153" s="122">
        <f t="shared" si="2"/>
        <v>-43870</v>
      </c>
      <c r="H153" s="174"/>
      <c r="I153" s="195"/>
      <c r="J153" s="186"/>
      <c r="K153" s="162"/>
      <c r="L153" s="166"/>
      <c r="M153" s="166"/>
      <c r="N153" s="166"/>
      <c r="O153" s="166"/>
      <c r="P153" s="166"/>
      <c r="Q153" s="162"/>
      <c r="R153" s="157"/>
      <c r="S153" s="163"/>
    </row>
    <row r="154" spans="1:19" s="113" customFormat="1" ht="12.75">
      <c r="A154" s="159" t="s">
        <v>535</v>
      </c>
      <c r="B154" s="9"/>
      <c r="C154" s="11"/>
      <c r="D154" s="8"/>
      <c r="E154" s="8"/>
      <c r="F154" s="8"/>
      <c r="G154" s="122">
        <f t="shared" si="2"/>
        <v>-43870</v>
      </c>
      <c r="H154" s="174"/>
      <c r="I154" s="195"/>
      <c r="J154" s="186"/>
      <c r="K154" s="162"/>
      <c r="L154" s="166"/>
      <c r="M154" s="166"/>
      <c r="N154" s="166"/>
      <c r="O154" s="166"/>
      <c r="P154" s="166"/>
      <c r="Q154" s="162"/>
      <c r="R154" s="157"/>
      <c r="S154" s="163"/>
    </row>
    <row r="155" spans="1:19" s="113" customFormat="1" ht="15" customHeight="1">
      <c r="A155" s="159" t="s">
        <v>536</v>
      </c>
      <c r="B155" s="9"/>
      <c r="C155" s="11"/>
      <c r="D155" s="8"/>
      <c r="E155" s="8"/>
      <c r="F155" s="8"/>
      <c r="G155" s="122">
        <f t="shared" si="2"/>
        <v>-43870</v>
      </c>
      <c r="H155" s="174"/>
      <c r="I155" s="195"/>
      <c r="J155" s="186"/>
      <c r="K155" s="162"/>
      <c r="L155" s="166"/>
      <c r="M155" s="166"/>
      <c r="N155" s="166"/>
      <c r="O155" s="166"/>
      <c r="P155" s="166"/>
      <c r="Q155" s="162"/>
      <c r="R155" s="157"/>
      <c r="S155" s="163"/>
    </row>
    <row r="156" spans="1:19" s="113" customFormat="1" ht="15" customHeight="1">
      <c r="A156" s="159" t="s">
        <v>537</v>
      </c>
      <c r="B156" s="9"/>
      <c r="C156" s="11"/>
      <c r="D156" s="8"/>
      <c r="E156" s="8"/>
      <c r="F156" s="8"/>
      <c r="G156" s="122">
        <f t="shared" si="2"/>
        <v>-43870</v>
      </c>
      <c r="H156" s="174"/>
      <c r="I156" s="197"/>
      <c r="J156" s="186"/>
      <c r="K156" s="162"/>
      <c r="L156" s="166"/>
      <c r="M156" s="166"/>
      <c r="N156" s="166"/>
      <c r="O156" s="166"/>
      <c r="P156" s="166"/>
      <c r="Q156" s="162"/>
      <c r="R156" s="157"/>
      <c r="S156" s="163"/>
    </row>
    <row r="157" spans="1:19" s="113" customFormat="1" ht="12.75">
      <c r="A157" s="159" t="s">
        <v>538</v>
      </c>
      <c r="B157" s="9"/>
      <c r="C157" s="11"/>
      <c r="D157" s="8"/>
      <c r="E157" s="8"/>
      <c r="F157" s="8"/>
      <c r="G157" s="122">
        <f t="shared" si="2"/>
        <v>-43870</v>
      </c>
      <c r="H157" s="174"/>
      <c r="I157" s="195"/>
      <c r="J157" s="268"/>
      <c r="K157" s="162"/>
      <c r="L157" s="166"/>
      <c r="M157" s="166"/>
      <c r="N157" s="166"/>
      <c r="O157" s="166"/>
      <c r="P157" s="166"/>
      <c r="Q157" s="162"/>
      <c r="R157" s="157"/>
      <c r="S157" s="163"/>
    </row>
    <row r="158" spans="1:19" s="113" customFormat="1" ht="12.75">
      <c r="A158" s="159" t="s">
        <v>539</v>
      </c>
      <c r="B158" s="9"/>
      <c r="C158" s="11"/>
      <c r="D158" s="8"/>
      <c r="E158" s="8"/>
      <c r="F158" s="8"/>
      <c r="G158" s="122">
        <f t="shared" si="2"/>
        <v>-43870</v>
      </c>
      <c r="H158" s="174"/>
      <c r="I158" s="195"/>
      <c r="J158" s="186"/>
      <c r="K158" s="162"/>
      <c r="L158" s="166"/>
      <c r="M158" s="166"/>
      <c r="N158" s="166"/>
      <c r="O158" s="166"/>
      <c r="P158" s="166"/>
      <c r="Q158" s="162"/>
      <c r="R158" s="157"/>
      <c r="S158" s="163"/>
    </row>
    <row r="159" spans="1:19" s="113" customFormat="1" ht="12.75">
      <c r="A159" s="159" t="s">
        <v>540</v>
      </c>
      <c r="B159" s="9"/>
      <c r="C159" s="11"/>
      <c r="D159" s="8"/>
      <c r="E159" s="8"/>
      <c r="F159" s="8"/>
      <c r="G159" s="122">
        <f t="shared" si="2"/>
        <v>-43870</v>
      </c>
      <c r="H159" s="174"/>
      <c r="I159" s="195"/>
      <c r="J159" s="186"/>
      <c r="K159" s="162"/>
      <c r="L159" s="166"/>
      <c r="M159" s="166"/>
      <c r="N159" s="166"/>
      <c r="O159" s="166"/>
      <c r="P159" s="166"/>
      <c r="Q159" s="162"/>
      <c r="R159" s="157"/>
      <c r="S159" s="163"/>
    </row>
    <row r="160" spans="1:19" s="113" customFormat="1" ht="12.75">
      <c r="A160" s="98" t="s">
        <v>541</v>
      </c>
      <c r="B160" s="9"/>
      <c r="C160" s="11"/>
      <c r="D160" s="8"/>
      <c r="E160" s="8"/>
      <c r="F160" s="8"/>
      <c r="G160" s="122">
        <f t="shared" si="2"/>
        <v>-43870</v>
      </c>
      <c r="H160" s="174"/>
      <c r="I160" s="195"/>
      <c r="J160" s="186"/>
      <c r="K160" s="162"/>
      <c r="L160" s="166"/>
      <c r="M160" s="166"/>
      <c r="N160" s="166"/>
      <c r="O160" s="166"/>
      <c r="P160" s="166"/>
      <c r="Q160" s="162"/>
      <c r="R160" s="157"/>
      <c r="S160" s="163"/>
    </row>
    <row r="161" spans="1:19" s="113" customFormat="1" ht="12.75">
      <c r="A161" s="159" t="s">
        <v>542</v>
      </c>
      <c r="B161" s="9"/>
      <c r="C161" s="11"/>
      <c r="D161" s="8"/>
      <c r="E161" s="8"/>
      <c r="F161" s="8"/>
      <c r="G161" s="122">
        <f t="shared" si="2"/>
        <v>-43870</v>
      </c>
      <c r="H161" s="174"/>
      <c r="I161" s="197"/>
      <c r="J161" s="186"/>
      <c r="K161" s="162"/>
      <c r="L161" s="166"/>
      <c r="M161" s="166"/>
      <c r="N161" s="166"/>
      <c r="O161" s="166"/>
      <c r="P161" s="166"/>
      <c r="Q161" s="162"/>
      <c r="R161" s="157"/>
      <c r="S161" s="163"/>
    </row>
    <row r="162" spans="1:19" s="113" customFormat="1" ht="12.75">
      <c r="A162" s="159" t="s">
        <v>543</v>
      </c>
      <c r="B162" s="9"/>
      <c r="C162" s="11"/>
      <c r="D162" s="8"/>
      <c r="E162" s="8"/>
      <c r="F162" s="8"/>
      <c r="G162" s="122">
        <f t="shared" si="2"/>
        <v>-43870</v>
      </c>
      <c r="H162" s="174"/>
      <c r="I162" s="195"/>
      <c r="J162" s="186"/>
      <c r="K162" s="162"/>
      <c r="L162" s="166"/>
      <c r="M162" s="166"/>
      <c r="N162" s="166"/>
      <c r="O162" s="166"/>
      <c r="P162" s="166"/>
      <c r="Q162" s="162"/>
      <c r="R162" s="157"/>
      <c r="S162" s="163"/>
    </row>
    <row r="163" spans="1:19" s="113" customFormat="1" ht="13.5" customHeight="1">
      <c r="A163" s="159" t="s">
        <v>544</v>
      </c>
      <c r="B163" s="9"/>
      <c r="C163" s="11"/>
      <c r="D163" s="8"/>
      <c r="E163" s="8"/>
      <c r="F163" s="8"/>
      <c r="G163" s="122">
        <f t="shared" si="2"/>
        <v>-43870</v>
      </c>
      <c r="H163" s="174"/>
      <c r="I163" s="195"/>
      <c r="J163" s="186"/>
      <c r="K163" s="162"/>
      <c r="L163" s="166"/>
      <c r="M163" s="166"/>
      <c r="N163" s="166"/>
      <c r="O163" s="166"/>
      <c r="P163" s="166"/>
      <c r="Q163" s="162"/>
      <c r="R163" s="157"/>
      <c r="S163" s="163"/>
    </row>
    <row r="164" spans="1:19" s="113" customFormat="1" ht="12.75">
      <c r="A164" s="159" t="s">
        <v>551</v>
      </c>
      <c r="B164" s="9"/>
      <c r="C164" s="11"/>
      <c r="D164" s="8"/>
      <c r="E164" s="8"/>
      <c r="F164" s="8"/>
      <c r="G164" s="122">
        <f t="shared" si="2"/>
        <v>-43870</v>
      </c>
      <c r="H164" s="174"/>
      <c r="I164" s="195"/>
      <c r="J164" s="186"/>
      <c r="K164" s="162"/>
      <c r="L164" s="166"/>
      <c r="M164" s="166"/>
      <c r="N164" s="166"/>
      <c r="O164" s="166"/>
      <c r="P164" s="166"/>
      <c r="Q164" s="162"/>
      <c r="R164" s="157"/>
      <c r="S164" s="163"/>
    </row>
    <row r="165" spans="1:19" s="113" customFormat="1" ht="12.75">
      <c r="A165" s="159" t="s">
        <v>1030</v>
      </c>
      <c r="B165" s="9"/>
      <c r="C165" s="11"/>
      <c r="D165" s="8"/>
      <c r="E165" s="8"/>
      <c r="F165" s="8"/>
      <c r="G165" s="122">
        <f t="shared" si="2"/>
        <v>-43870</v>
      </c>
      <c r="H165" s="174"/>
      <c r="I165" s="197"/>
      <c r="J165" s="186"/>
      <c r="K165" s="162"/>
      <c r="L165" s="166"/>
      <c r="M165" s="166"/>
      <c r="N165" s="166"/>
      <c r="O165" s="166"/>
      <c r="P165" s="166"/>
      <c r="Q165" s="162"/>
      <c r="R165" s="157"/>
      <c r="S165" s="163"/>
    </row>
    <row r="166" spans="1:19" s="113" customFormat="1" ht="12.75">
      <c r="A166" s="159" t="s">
        <v>1031</v>
      </c>
      <c r="B166" s="9"/>
      <c r="C166" s="11"/>
      <c r="D166" s="8"/>
      <c r="E166" s="8"/>
      <c r="F166" s="8"/>
      <c r="G166" s="122">
        <f t="shared" si="2"/>
        <v>-43870</v>
      </c>
      <c r="H166" s="174"/>
      <c r="I166" s="197"/>
      <c r="J166" s="186"/>
      <c r="K166" s="162"/>
      <c r="L166" s="166"/>
      <c r="M166" s="166"/>
      <c r="N166" s="166"/>
      <c r="O166" s="166"/>
      <c r="P166" s="166"/>
      <c r="Q166" s="162"/>
      <c r="R166" s="157"/>
      <c r="S166" s="163"/>
    </row>
    <row r="167" spans="1:19" s="113" customFormat="1" ht="12.75">
      <c r="A167" s="159" t="s">
        <v>1032</v>
      </c>
      <c r="B167" s="9"/>
      <c r="C167" s="11"/>
      <c r="D167" s="8"/>
      <c r="E167" s="8"/>
      <c r="F167" s="8"/>
      <c r="G167" s="122">
        <f t="shared" si="2"/>
        <v>-43870</v>
      </c>
      <c r="H167" s="174"/>
      <c r="I167" s="195"/>
      <c r="J167" s="186"/>
      <c r="K167" s="162"/>
      <c r="L167" s="166"/>
      <c r="M167" s="166"/>
      <c r="N167" s="166"/>
      <c r="O167" s="166"/>
      <c r="P167" s="166"/>
      <c r="Q167" s="162"/>
      <c r="R167" s="157"/>
      <c r="S167" s="163"/>
    </row>
    <row r="168" spans="1:19" s="113" customFormat="1" ht="12.75">
      <c r="A168" s="159" t="s">
        <v>1033</v>
      </c>
      <c r="B168" s="9"/>
      <c r="C168" s="11"/>
      <c r="D168" s="8"/>
      <c r="E168" s="8"/>
      <c r="F168" s="8"/>
      <c r="G168" s="122">
        <f t="shared" si="2"/>
        <v>-43870</v>
      </c>
      <c r="H168" s="174"/>
      <c r="I168" s="195"/>
      <c r="J168" s="186"/>
      <c r="K168" s="162"/>
      <c r="L168" s="166"/>
      <c r="M168" s="166"/>
      <c r="N168" s="166"/>
      <c r="O168" s="166"/>
      <c r="P168" s="166"/>
      <c r="Q168" s="162"/>
      <c r="R168" s="157"/>
      <c r="S168" s="163"/>
    </row>
    <row r="169" spans="1:19" s="113" customFormat="1" ht="12.75">
      <c r="A169" s="159" t="s">
        <v>1034</v>
      </c>
      <c r="B169" s="9"/>
      <c r="C169" s="11"/>
      <c r="D169" s="8"/>
      <c r="E169" s="8"/>
      <c r="F169" s="8"/>
      <c r="G169" s="122">
        <f t="shared" si="2"/>
        <v>-43870</v>
      </c>
      <c r="H169" s="174"/>
      <c r="I169" s="197"/>
      <c r="J169" s="186"/>
      <c r="K169" s="162"/>
      <c r="L169" s="166"/>
      <c r="M169" s="166"/>
      <c r="N169" s="166"/>
      <c r="O169" s="166"/>
      <c r="P169" s="166"/>
      <c r="Q169" s="162"/>
      <c r="R169" s="157"/>
      <c r="S169" s="163"/>
    </row>
    <row r="170" spans="1:19" s="113" customFormat="1" ht="12.75">
      <c r="A170" s="159" t="s">
        <v>1035</v>
      </c>
      <c r="B170" s="9"/>
      <c r="C170" s="11"/>
      <c r="D170" s="8"/>
      <c r="E170" s="8"/>
      <c r="F170" s="8"/>
      <c r="G170" s="122">
        <f t="shared" si="2"/>
        <v>-43870</v>
      </c>
      <c r="H170" s="174"/>
      <c r="I170" s="195"/>
      <c r="J170" s="186"/>
      <c r="K170" s="162"/>
      <c r="L170" s="166"/>
      <c r="M170" s="166"/>
      <c r="N170" s="166"/>
      <c r="O170" s="166"/>
      <c r="P170" s="166"/>
      <c r="Q170" s="162"/>
      <c r="R170" s="157"/>
      <c r="S170" s="163"/>
    </row>
    <row r="171" spans="1:19" s="113" customFormat="1" ht="12.75">
      <c r="A171" s="159" t="s">
        <v>1036</v>
      </c>
      <c r="B171" s="9"/>
      <c r="C171" s="11"/>
      <c r="D171" s="8"/>
      <c r="E171" s="8"/>
      <c r="F171" s="8"/>
      <c r="G171" s="122">
        <f t="shared" si="2"/>
        <v>-43870</v>
      </c>
      <c r="H171" s="174"/>
      <c r="I171" s="195"/>
      <c r="J171" s="186"/>
      <c r="K171" s="162"/>
      <c r="L171" s="166"/>
      <c r="M171" s="166"/>
      <c r="N171" s="166"/>
      <c r="O171" s="166"/>
      <c r="P171" s="166"/>
      <c r="Q171" s="162"/>
      <c r="R171" s="157"/>
      <c r="S171" s="163"/>
    </row>
    <row r="172" spans="1:19" s="113" customFormat="1" ht="12.75">
      <c r="A172" s="159" t="s">
        <v>1037</v>
      </c>
      <c r="B172" s="9"/>
      <c r="C172" s="11"/>
      <c r="D172" s="8"/>
      <c r="E172" s="8"/>
      <c r="F172" s="8"/>
      <c r="G172" s="122">
        <f t="shared" si="2"/>
        <v>-43870</v>
      </c>
      <c r="H172" s="174"/>
      <c r="I172" s="195"/>
      <c r="J172" s="186"/>
      <c r="K172" s="162"/>
      <c r="L172" s="166"/>
      <c r="M172" s="166"/>
      <c r="N172" s="166"/>
      <c r="O172" s="166"/>
      <c r="P172" s="166"/>
      <c r="Q172" s="162"/>
      <c r="R172" s="157"/>
      <c r="S172" s="163"/>
    </row>
    <row r="173" spans="1:19" s="113" customFormat="1" ht="12.75">
      <c r="A173" s="159" t="s">
        <v>1038</v>
      </c>
      <c r="B173" s="9"/>
      <c r="C173" s="165"/>
      <c r="D173" s="8"/>
      <c r="E173" s="8"/>
      <c r="F173" s="8"/>
      <c r="G173" s="122">
        <f t="shared" si="2"/>
        <v>-43870</v>
      </c>
      <c r="H173" s="174"/>
      <c r="I173" s="197"/>
      <c r="J173" s="186"/>
      <c r="K173" s="162"/>
      <c r="L173" s="166"/>
      <c r="M173" s="166"/>
      <c r="N173" s="166"/>
      <c r="O173" s="166"/>
      <c r="P173" s="166"/>
      <c r="Q173" s="162"/>
      <c r="R173" s="157"/>
      <c r="S173" s="163"/>
    </row>
    <row r="174" spans="1:19" s="113" customFormat="1" ht="12.75">
      <c r="A174" s="159" t="s">
        <v>1039</v>
      </c>
      <c r="B174" s="9"/>
      <c r="C174" s="11"/>
      <c r="D174" s="8"/>
      <c r="E174" s="8"/>
      <c r="F174" s="8"/>
      <c r="G174" s="122">
        <f t="shared" si="2"/>
        <v>-43870</v>
      </c>
      <c r="H174" s="174"/>
      <c r="I174" s="195"/>
      <c r="J174" s="186"/>
      <c r="K174" s="162"/>
      <c r="L174" s="166"/>
      <c r="M174" s="166"/>
      <c r="N174" s="166"/>
      <c r="O174" s="166"/>
      <c r="P174" s="166"/>
      <c r="Q174" s="162"/>
      <c r="R174" s="157"/>
      <c r="S174" s="163"/>
    </row>
    <row r="175" spans="1:19" s="113" customFormat="1" ht="12.75">
      <c r="A175" s="159" t="s">
        <v>1040</v>
      </c>
      <c r="B175" s="9"/>
      <c r="C175" s="11"/>
      <c r="D175" s="8"/>
      <c r="E175" s="8"/>
      <c r="F175" s="8"/>
      <c r="G175" s="122">
        <f aca="true" t="shared" si="3" ref="G175:G198">DAYS360($I$4,F175)</f>
        <v>-43870</v>
      </c>
      <c r="H175" s="174"/>
      <c r="I175" s="195"/>
      <c r="J175" s="186"/>
      <c r="K175" s="162"/>
      <c r="L175" s="166"/>
      <c r="M175" s="166"/>
      <c r="N175" s="166"/>
      <c r="O175" s="166"/>
      <c r="P175" s="166"/>
      <c r="Q175" s="162"/>
      <c r="R175" s="157"/>
      <c r="S175" s="163"/>
    </row>
    <row r="176" spans="1:19" s="113" customFormat="1" ht="12.75">
      <c r="A176" s="159" t="s">
        <v>1041</v>
      </c>
      <c r="B176" s="9"/>
      <c r="C176" s="11"/>
      <c r="D176" s="8"/>
      <c r="E176" s="8"/>
      <c r="F176" s="8"/>
      <c r="G176" s="122">
        <f t="shared" si="3"/>
        <v>-43870</v>
      </c>
      <c r="H176" s="174"/>
      <c r="I176" s="195"/>
      <c r="J176" s="186"/>
      <c r="K176" s="162"/>
      <c r="L176" s="166"/>
      <c r="M176" s="166"/>
      <c r="N176" s="166"/>
      <c r="O176" s="166"/>
      <c r="P176" s="166"/>
      <c r="Q176" s="162"/>
      <c r="R176" s="157"/>
      <c r="S176" s="163"/>
    </row>
    <row r="177" spans="1:19" s="113" customFormat="1" ht="12.75">
      <c r="A177" s="159" t="s">
        <v>1042</v>
      </c>
      <c r="B177" s="9"/>
      <c r="C177" s="165"/>
      <c r="D177" s="8"/>
      <c r="E177" s="8"/>
      <c r="F177" s="8"/>
      <c r="G177" s="122">
        <f t="shared" si="3"/>
        <v>-43870</v>
      </c>
      <c r="H177" s="174"/>
      <c r="I177" s="197"/>
      <c r="J177" s="186"/>
      <c r="K177" s="162"/>
      <c r="L177" s="166"/>
      <c r="M177" s="166"/>
      <c r="N177" s="166"/>
      <c r="O177" s="166"/>
      <c r="P177" s="166"/>
      <c r="Q177" s="162"/>
      <c r="R177" s="157"/>
      <c r="S177" s="163"/>
    </row>
    <row r="178" spans="1:19" s="113" customFormat="1" ht="12.75">
      <c r="A178" s="159" t="s">
        <v>1043</v>
      </c>
      <c r="B178" s="9"/>
      <c r="C178" s="11"/>
      <c r="D178" s="8"/>
      <c r="E178" s="8"/>
      <c r="F178" s="8"/>
      <c r="G178" s="122">
        <f t="shared" si="3"/>
        <v>-43870</v>
      </c>
      <c r="H178" s="174"/>
      <c r="I178" s="195"/>
      <c r="J178" s="186"/>
      <c r="K178" s="162"/>
      <c r="L178" s="166"/>
      <c r="M178" s="166"/>
      <c r="N178" s="166"/>
      <c r="O178" s="166"/>
      <c r="P178" s="166"/>
      <c r="Q178" s="162"/>
      <c r="R178" s="157"/>
      <c r="S178" s="163"/>
    </row>
    <row r="179" spans="1:19" s="113" customFormat="1" ht="12.75">
      <c r="A179" s="159" t="s">
        <v>1044</v>
      </c>
      <c r="B179" s="9"/>
      <c r="C179" s="11"/>
      <c r="D179" s="8"/>
      <c r="E179" s="8"/>
      <c r="F179" s="8"/>
      <c r="G179" s="122">
        <f t="shared" si="3"/>
        <v>-43870</v>
      </c>
      <c r="H179" s="174"/>
      <c r="I179" s="195"/>
      <c r="J179" s="186"/>
      <c r="K179" s="162"/>
      <c r="L179" s="166"/>
      <c r="M179" s="166"/>
      <c r="N179" s="166"/>
      <c r="O179" s="166"/>
      <c r="P179" s="166"/>
      <c r="Q179" s="162"/>
      <c r="R179" s="157"/>
      <c r="S179" s="163"/>
    </row>
    <row r="180" spans="1:19" s="113" customFormat="1" ht="12.75">
      <c r="A180" s="159" t="s">
        <v>1045</v>
      </c>
      <c r="B180" s="9"/>
      <c r="C180" s="11"/>
      <c r="D180" s="8"/>
      <c r="E180" s="8"/>
      <c r="F180" s="8"/>
      <c r="G180" s="122">
        <f t="shared" si="3"/>
        <v>-43870</v>
      </c>
      <c r="H180" s="175"/>
      <c r="I180" s="285"/>
      <c r="J180" s="186"/>
      <c r="K180" s="162"/>
      <c r="L180" s="166"/>
      <c r="M180" s="166"/>
      <c r="N180" s="166"/>
      <c r="O180" s="166"/>
      <c r="P180" s="166"/>
      <c r="Q180" s="162"/>
      <c r="R180" s="157"/>
      <c r="S180" s="163"/>
    </row>
    <row r="181" spans="1:19" s="113" customFormat="1" ht="12.75">
      <c r="A181" s="159" t="s">
        <v>1046</v>
      </c>
      <c r="B181" s="9"/>
      <c r="C181" s="11"/>
      <c r="D181" s="8"/>
      <c r="E181" s="8"/>
      <c r="F181" s="8"/>
      <c r="G181" s="122">
        <f t="shared" si="3"/>
        <v>-43870</v>
      </c>
      <c r="H181" s="174"/>
      <c r="I181" s="197"/>
      <c r="J181" s="186"/>
      <c r="K181" s="162"/>
      <c r="L181" s="166"/>
      <c r="M181" s="166"/>
      <c r="N181" s="166"/>
      <c r="O181" s="166"/>
      <c r="P181" s="166"/>
      <c r="Q181" s="162"/>
      <c r="R181" s="157"/>
      <c r="S181" s="163"/>
    </row>
    <row r="182" spans="1:19" s="113" customFormat="1" ht="12.75">
      <c r="A182" s="159" t="s">
        <v>1047</v>
      </c>
      <c r="B182" s="9"/>
      <c r="C182" s="11"/>
      <c r="D182" s="8"/>
      <c r="E182" s="8"/>
      <c r="F182" s="8"/>
      <c r="G182" s="122">
        <f t="shared" si="3"/>
        <v>-43870</v>
      </c>
      <c r="H182" s="174"/>
      <c r="I182" s="195"/>
      <c r="J182" s="186"/>
      <c r="K182" s="162"/>
      <c r="L182" s="166"/>
      <c r="M182" s="166"/>
      <c r="N182" s="166"/>
      <c r="O182" s="166"/>
      <c r="P182" s="166"/>
      <c r="Q182" s="162"/>
      <c r="R182" s="157"/>
      <c r="S182" s="163"/>
    </row>
    <row r="183" spans="1:19" s="113" customFormat="1" ht="12.75">
      <c r="A183" s="159" t="s">
        <v>1048</v>
      </c>
      <c r="B183" s="9"/>
      <c r="C183" s="11"/>
      <c r="D183" s="8"/>
      <c r="E183" s="8"/>
      <c r="F183" s="8"/>
      <c r="G183" s="122">
        <f t="shared" si="3"/>
        <v>-43870</v>
      </c>
      <c r="H183" s="174"/>
      <c r="I183" s="195"/>
      <c r="J183" s="186"/>
      <c r="K183" s="162"/>
      <c r="L183" s="166"/>
      <c r="M183" s="166"/>
      <c r="N183" s="166"/>
      <c r="O183" s="166"/>
      <c r="P183" s="166"/>
      <c r="Q183" s="162"/>
      <c r="R183" s="157"/>
      <c r="S183" s="163"/>
    </row>
    <row r="184" spans="1:19" s="113" customFormat="1" ht="12.75">
      <c r="A184" s="159" t="s">
        <v>53</v>
      </c>
      <c r="B184" s="9"/>
      <c r="C184" s="11"/>
      <c r="D184" s="8"/>
      <c r="E184" s="8"/>
      <c r="F184" s="8"/>
      <c r="G184" s="122">
        <f t="shared" si="3"/>
        <v>-43870</v>
      </c>
      <c r="H184" s="174"/>
      <c r="I184" s="195"/>
      <c r="J184" s="186"/>
      <c r="K184" s="162"/>
      <c r="L184" s="166"/>
      <c r="M184" s="166"/>
      <c r="N184" s="166"/>
      <c r="O184" s="166"/>
      <c r="P184" s="166"/>
      <c r="Q184" s="162"/>
      <c r="R184" s="157"/>
      <c r="S184" s="163"/>
    </row>
    <row r="185" spans="1:19" s="113" customFormat="1" ht="12.75">
      <c r="A185" s="159" t="s">
        <v>54</v>
      </c>
      <c r="B185" s="9"/>
      <c r="C185" s="11"/>
      <c r="D185" s="8"/>
      <c r="E185" s="8"/>
      <c r="F185" s="8"/>
      <c r="G185" s="122">
        <f t="shared" si="3"/>
        <v>-43870</v>
      </c>
      <c r="H185" s="174"/>
      <c r="I185" s="195"/>
      <c r="J185" s="186"/>
      <c r="K185" s="162"/>
      <c r="L185" s="166"/>
      <c r="M185" s="166"/>
      <c r="N185" s="166"/>
      <c r="O185" s="166"/>
      <c r="P185" s="166"/>
      <c r="Q185" s="162"/>
      <c r="R185" s="157"/>
      <c r="S185" s="163"/>
    </row>
    <row r="186" spans="1:19" s="113" customFormat="1" ht="12.75">
      <c r="A186" s="159" t="s">
        <v>55</v>
      </c>
      <c r="B186" s="9"/>
      <c r="C186" s="11"/>
      <c r="D186" s="8"/>
      <c r="E186" s="8"/>
      <c r="F186" s="8"/>
      <c r="G186" s="122">
        <f t="shared" si="3"/>
        <v>-43870</v>
      </c>
      <c r="H186" s="174"/>
      <c r="I186" s="195"/>
      <c r="J186" s="186"/>
      <c r="K186" s="162"/>
      <c r="L186" s="166"/>
      <c r="M186" s="166"/>
      <c r="N186" s="166"/>
      <c r="O186" s="166"/>
      <c r="P186" s="166"/>
      <c r="Q186" s="162"/>
      <c r="R186" s="157"/>
      <c r="S186" s="163"/>
    </row>
    <row r="187" spans="1:19" s="113" customFormat="1" ht="12" customHeight="1">
      <c r="A187" s="159" t="s">
        <v>56</v>
      </c>
      <c r="B187" s="9"/>
      <c r="C187" s="11"/>
      <c r="D187" s="8"/>
      <c r="E187" s="8"/>
      <c r="F187" s="8"/>
      <c r="G187" s="122">
        <f t="shared" si="3"/>
        <v>-43870</v>
      </c>
      <c r="H187" s="174"/>
      <c r="I187" s="195"/>
      <c r="J187" s="186"/>
      <c r="K187" s="162"/>
      <c r="L187" s="166"/>
      <c r="M187" s="166"/>
      <c r="N187" s="166"/>
      <c r="O187" s="166"/>
      <c r="P187" s="166"/>
      <c r="Q187" s="162"/>
      <c r="R187" s="157"/>
      <c r="S187" s="163"/>
    </row>
    <row r="188" spans="1:19" s="111" customFormat="1" ht="12.75" hidden="1">
      <c r="A188" s="159" t="s">
        <v>57</v>
      </c>
      <c r="B188" s="9"/>
      <c r="C188" s="11"/>
      <c r="D188" s="8"/>
      <c r="E188" s="8"/>
      <c r="F188" s="8"/>
      <c r="G188" s="122">
        <f t="shared" si="3"/>
        <v>-43870</v>
      </c>
      <c r="H188" s="174"/>
      <c r="I188" s="195"/>
      <c r="J188" s="186"/>
      <c r="K188" s="162"/>
      <c r="L188" s="166"/>
      <c r="M188" s="166"/>
      <c r="N188" s="166"/>
      <c r="O188" s="166"/>
      <c r="P188" s="166"/>
      <c r="Q188" s="162"/>
      <c r="R188" s="157"/>
      <c r="S188" s="163"/>
    </row>
    <row r="189" spans="1:19" s="113" customFormat="1" ht="12.75">
      <c r="A189" s="159" t="s">
        <v>57</v>
      </c>
      <c r="B189" s="9"/>
      <c r="C189" s="11"/>
      <c r="D189" s="8"/>
      <c r="E189" s="8"/>
      <c r="F189" s="8"/>
      <c r="G189" s="122">
        <f t="shared" si="3"/>
        <v>-43870</v>
      </c>
      <c r="H189" s="174"/>
      <c r="I189" s="195"/>
      <c r="J189" s="186"/>
      <c r="K189" s="162"/>
      <c r="L189" s="166"/>
      <c r="M189" s="166"/>
      <c r="N189" s="166"/>
      <c r="O189" s="166"/>
      <c r="P189" s="166"/>
      <c r="Q189" s="162"/>
      <c r="R189" s="157"/>
      <c r="S189" s="163"/>
    </row>
    <row r="190" spans="1:19" s="113" customFormat="1" ht="12.75">
      <c r="A190" s="159" t="s">
        <v>58</v>
      </c>
      <c r="B190" s="9"/>
      <c r="C190" s="11"/>
      <c r="D190" s="8"/>
      <c r="E190" s="8"/>
      <c r="F190" s="8"/>
      <c r="G190" s="122">
        <f t="shared" si="3"/>
        <v>-43870</v>
      </c>
      <c r="H190" s="174"/>
      <c r="I190" s="195"/>
      <c r="J190" s="186"/>
      <c r="K190" s="162"/>
      <c r="L190" s="166"/>
      <c r="M190" s="166"/>
      <c r="N190" s="166"/>
      <c r="O190" s="166"/>
      <c r="P190" s="166"/>
      <c r="Q190" s="162"/>
      <c r="R190" s="157"/>
      <c r="S190" s="163"/>
    </row>
    <row r="191" spans="1:19" s="113" customFormat="1" ht="12.75">
      <c r="A191" s="159" t="s">
        <v>59</v>
      </c>
      <c r="B191" s="9"/>
      <c r="C191" s="11"/>
      <c r="D191" s="8"/>
      <c r="E191" s="8"/>
      <c r="F191" s="8"/>
      <c r="G191" s="122">
        <f t="shared" si="3"/>
        <v>-43870</v>
      </c>
      <c r="H191" s="174"/>
      <c r="I191" s="195"/>
      <c r="J191" s="186"/>
      <c r="K191" s="162"/>
      <c r="L191" s="166"/>
      <c r="M191" s="166"/>
      <c r="N191" s="166"/>
      <c r="O191" s="166"/>
      <c r="P191" s="166"/>
      <c r="Q191" s="162"/>
      <c r="R191" s="157"/>
      <c r="S191" s="163"/>
    </row>
    <row r="192" spans="1:19" s="113" customFormat="1" ht="12.75">
      <c r="A192" s="159" t="s">
        <v>60</v>
      </c>
      <c r="B192" s="9"/>
      <c r="C192" s="11"/>
      <c r="D192" s="8"/>
      <c r="E192" s="8"/>
      <c r="F192" s="8"/>
      <c r="G192" s="122">
        <f t="shared" si="3"/>
        <v>-43870</v>
      </c>
      <c r="H192" s="174"/>
      <c r="I192" s="195"/>
      <c r="J192" s="186"/>
      <c r="K192" s="162"/>
      <c r="L192" s="166"/>
      <c r="M192" s="166"/>
      <c r="N192" s="166"/>
      <c r="O192" s="166"/>
      <c r="P192" s="166"/>
      <c r="Q192" s="162"/>
      <c r="R192" s="157"/>
      <c r="S192" s="163"/>
    </row>
    <row r="193" spans="1:19" s="113" customFormat="1" ht="14.25" customHeight="1">
      <c r="A193" s="159" t="s">
        <v>61</v>
      </c>
      <c r="B193" s="9"/>
      <c r="C193" s="11"/>
      <c r="D193" s="8"/>
      <c r="E193" s="8"/>
      <c r="F193" s="8"/>
      <c r="G193" s="122">
        <f t="shared" si="3"/>
        <v>-43870</v>
      </c>
      <c r="H193" s="174"/>
      <c r="I193" s="195"/>
      <c r="J193" s="186"/>
      <c r="K193" s="162"/>
      <c r="L193" s="166"/>
      <c r="M193" s="166"/>
      <c r="N193" s="166"/>
      <c r="O193" s="166"/>
      <c r="P193" s="166"/>
      <c r="Q193" s="162"/>
      <c r="R193" s="157"/>
      <c r="S193" s="163"/>
    </row>
    <row r="194" spans="1:19" s="113" customFormat="1" ht="12.75">
      <c r="A194" s="159" t="s">
        <v>73</v>
      </c>
      <c r="B194" s="9"/>
      <c r="C194" s="199"/>
      <c r="D194" s="8"/>
      <c r="E194" s="8"/>
      <c r="F194" s="8"/>
      <c r="G194" s="122">
        <f t="shared" si="3"/>
        <v>-43870</v>
      </c>
      <c r="H194" s="174"/>
      <c r="I194" s="195"/>
      <c r="J194" s="186"/>
      <c r="K194" s="162"/>
      <c r="L194" s="166"/>
      <c r="M194" s="166"/>
      <c r="N194" s="166"/>
      <c r="O194" s="166"/>
      <c r="P194" s="166"/>
      <c r="Q194" s="162"/>
      <c r="R194" s="157"/>
      <c r="S194" s="163"/>
    </row>
    <row r="195" spans="1:19" s="181" customFormat="1" ht="12.75">
      <c r="A195" s="159" t="s">
        <v>74</v>
      </c>
      <c r="B195" s="9"/>
      <c r="C195" s="11"/>
      <c r="D195" s="8"/>
      <c r="E195" s="8"/>
      <c r="F195" s="8"/>
      <c r="G195" s="122">
        <f t="shared" si="3"/>
        <v>-43870</v>
      </c>
      <c r="H195" s="174"/>
      <c r="I195" s="195"/>
      <c r="J195" s="186"/>
      <c r="K195" s="162"/>
      <c r="L195" s="166"/>
      <c r="M195" s="166"/>
      <c r="N195" s="166"/>
      <c r="O195" s="166"/>
      <c r="P195" s="166"/>
      <c r="Q195" s="162"/>
      <c r="R195" s="157"/>
      <c r="S195" s="163"/>
    </row>
    <row r="196" spans="1:19" s="181" customFormat="1" ht="12.75">
      <c r="A196" s="159" t="s">
        <v>81</v>
      </c>
      <c r="B196" s="9"/>
      <c r="C196" s="11"/>
      <c r="D196" s="8"/>
      <c r="E196" s="8"/>
      <c r="F196" s="8"/>
      <c r="G196" s="122">
        <f t="shared" si="3"/>
        <v>-43870</v>
      </c>
      <c r="H196" s="174"/>
      <c r="I196" s="195"/>
      <c r="J196" s="186"/>
      <c r="K196" s="162"/>
      <c r="L196" s="166"/>
      <c r="M196" s="166"/>
      <c r="N196" s="166"/>
      <c r="O196" s="166"/>
      <c r="P196" s="166"/>
      <c r="Q196" s="162"/>
      <c r="R196" s="157"/>
      <c r="S196" s="163"/>
    </row>
    <row r="197" spans="1:19" s="181" customFormat="1" ht="12.75">
      <c r="A197" s="98" t="s">
        <v>82</v>
      </c>
      <c r="B197" s="9"/>
      <c r="C197" s="11"/>
      <c r="D197" s="8"/>
      <c r="E197" s="8"/>
      <c r="F197" s="8"/>
      <c r="G197" s="122">
        <f t="shared" si="3"/>
        <v>-43870</v>
      </c>
      <c r="H197" s="174"/>
      <c r="I197" s="195"/>
      <c r="J197" s="186"/>
      <c r="K197" s="162"/>
      <c r="L197" s="166"/>
      <c r="M197" s="166"/>
      <c r="N197" s="166"/>
      <c r="O197" s="166"/>
      <c r="P197" s="166"/>
      <c r="Q197" s="162"/>
      <c r="R197" s="157"/>
      <c r="S197" s="163"/>
    </row>
    <row r="198" spans="1:19" s="181" customFormat="1" ht="12.75">
      <c r="A198" s="159" t="s">
        <v>83</v>
      </c>
      <c r="B198" s="9"/>
      <c r="C198" s="11"/>
      <c r="D198" s="8"/>
      <c r="E198" s="8"/>
      <c r="F198" s="8"/>
      <c r="G198" s="122">
        <f t="shared" si="3"/>
        <v>-43870</v>
      </c>
      <c r="H198" s="174"/>
      <c r="I198" s="195"/>
      <c r="J198" s="186"/>
      <c r="K198" s="162"/>
      <c r="L198" s="166"/>
      <c r="M198" s="166"/>
      <c r="N198" s="166"/>
      <c r="O198" s="166"/>
      <c r="P198" s="166"/>
      <c r="Q198" s="162"/>
      <c r="R198" s="157"/>
      <c r="S198" s="163"/>
    </row>
    <row r="199" spans="1:19" s="181" customFormat="1" ht="12.75">
      <c r="A199" s="98" t="s">
        <v>85</v>
      </c>
      <c r="B199" s="9"/>
      <c r="C199" s="11"/>
      <c r="D199" s="8"/>
      <c r="E199" s="8"/>
      <c r="F199" s="8"/>
      <c r="G199" s="122">
        <f aca="true" t="shared" si="4" ref="G199:G262">DAYS360($I$4,F199)</f>
        <v>-43870</v>
      </c>
      <c r="H199" s="174"/>
      <c r="I199" s="195"/>
      <c r="J199" s="186"/>
      <c r="K199" s="162"/>
      <c r="L199" s="166"/>
      <c r="M199" s="166"/>
      <c r="N199" s="166"/>
      <c r="O199" s="166"/>
      <c r="P199" s="166"/>
      <c r="Q199" s="162"/>
      <c r="R199" s="157"/>
      <c r="S199" s="163"/>
    </row>
    <row r="200" spans="1:19" s="181" customFormat="1" ht="12.75">
      <c r="A200" s="159" t="s">
        <v>86</v>
      </c>
      <c r="B200" s="9"/>
      <c r="C200" s="11"/>
      <c r="D200" s="8"/>
      <c r="E200" s="8"/>
      <c r="F200" s="8"/>
      <c r="G200" s="122">
        <f t="shared" si="4"/>
        <v>-43870</v>
      </c>
      <c r="H200" s="174"/>
      <c r="I200" s="197"/>
      <c r="J200" s="186"/>
      <c r="K200" s="162"/>
      <c r="L200" s="166"/>
      <c r="M200" s="166"/>
      <c r="N200" s="166"/>
      <c r="O200" s="166"/>
      <c r="P200" s="166"/>
      <c r="Q200" s="162"/>
      <c r="R200" s="157"/>
      <c r="S200" s="163"/>
    </row>
    <row r="201" spans="1:19" s="113" customFormat="1" ht="12.75">
      <c r="A201" s="159" t="s">
        <v>87</v>
      </c>
      <c r="B201" s="9"/>
      <c r="C201" s="265"/>
      <c r="D201" s="8"/>
      <c r="E201" s="8"/>
      <c r="F201" s="8"/>
      <c r="G201" s="122">
        <f t="shared" si="4"/>
        <v>-43870</v>
      </c>
      <c r="H201" s="174"/>
      <c r="I201" s="195"/>
      <c r="J201" s="186"/>
      <c r="K201" s="162"/>
      <c r="L201" s="166"/>
      <c r="M201" s="166"/>
      <c r="N201" s="166"/>
      <c r="O201" s="166"/>
      <c r="P201" s="166"/>
      <c r="Q201" s="162"/>
      <c r="R201" s="157"/>
      <c r="S201" s="163"/>
    </row>
    <row r="202" spans="1:19" s="113" customFormat="1" ht="12.75">
      <c r="A202" s="159" t="s">
        <v>88</v>
      </c>
      <c r="B202" s="9"/>
      <c r="C202" s="11"/>
      <c r="D202" s="8"/>
      <c r="E202" s="8"/>
      <c r="F202" s="8"/>
      <c r="G202" s="122">
        <f t="shared" si="4"/>
        <v>-43870</v>
      </c>
      <c r="H202" s="174"/>
      <c r="I202" s="195"/>
      <c r="J202" s="186"/>
      <c r="K202" s="162"/>
      <c r="L202" s="166"/>
      <c r="M202" s="166"/>
      <c r="N202" s="166"/>
      <c r="O202" s="166"/>
      <c r="P202" s="166"/>
      <c r="Q202" s="162"/>
      <c r="R202" s="157"/>
      <c r="S202" s="163"/>
    </row>
    <row r="203" spans="1:19" s="113" customFormat="1" ht="12.75">
      <c r="A203" s="159" t="s">
        <v>89</v>
      </c>
      <c r="B203" s="9"/>
      <c r="C203" s="11"/>
      <c r="D203" s="8"/>
      <c r="E203" s="8"/>
      <c r="F203" s="8"/>
      <c r="G203" s="122">
        <f t="shared" si="4"/>
        <v>-43870</v>
      </c>
      <c r="H203" s="174"/>
      <c r="I203" s="195"/>
      <c r="J203" s="186"/>
      <c r="K203" s="162"/>
      <c r="L203" s="166"/>
      <c r="M203" s="166"/>
      <c r="N203" s="166"/>
      <c r="O203" s="166"/>
      <c r="P203" s="166"/>
      <c r="Q203" s="162"/>
      <c r="R203" s="157"/>
      <c r="S203" s="163"/>
    </row>
    <row r="204" spans="1:19" s="113" customFormat="1" ht="12.75">
      <c r="A204" s="159" t="s">
        <v>90</v>
      </c>
      <c r="B204" s="9"/>
      <c r="C204" s="11"/>
      <c r="D204" s="8"/>
      <c r="E204" s="8"/>
      <c r="F204" s="8"/>
      <c r="G204" s="122">
        <f t="shared" si="4"/>
        <v>-43870</v>
      </c>
      <c r="H204" s="174"/>
      <c r="I204" s="195"/>
      <c r="J204" s="186"/>
      <c r="K204" s="162"/>
      <c r="L204" s="166"/>
      <c r="M204" s="166"/>
      <c r="N204" s="166"/>
      <c r="O204" s="166"/>
      <c r="P204" s="166"/>
      <c r="Q204" s="162"/>
      <c r="R204" s="157"/>
      <c r="S204" s="163"/>
    </row>
    <row r="205" spans="1:19" s="113" customFormat="1" ht="12.75">
      <c r="A205" s="159" t="s">
        <v>91</v>
      </c>
      <c r="B205" s="9"/>
      <c r="C205" s="11"/>
      <c r="D205" s="8"/>
      <c r="E205" s="8"/>
      <c r="F205" s="8"/>
      <c r="G205" s="122">
        <f t="shared" si="4"/>
        <v>-43870</v>
      </c>
      <c r="H205" s="174"/>
      <c r="I205" s="195"/>
      <c r="J205" s="186"/>
      <c r="K205" s="162"/>
      <c r="L205" s="166"/>
      <c r="M205" s="166"/>
      <c r="N205" s="166"/>
      <c r="O205" s="166"/>
      <c r="P205" s="166"/>
      <c r="Q205" s="162"/>
      <c r="R205" s="157"/>
      <c r="S205" s="163"/>
    </row>
    <row r="206" spans="1:19" s="113" customFormat="1" ht="12.75">
      <c r="A206" s="159" t="s">
        <v>92</v>
      </c>
      <c r="B206" s="9"/>
      <c r="C206" s="11"/>
      <c r="D206" s="8"/>
      <c r="E206" s="8"/>
      <c r="F206" s="8"/>
      <c r="G206" s="122">
        <f t="shared" si="4"/>
        <v>-43870</v>
      </c>
      <c r="H206" s="174"/>
      <c r="I206" s="195"/>
      <c r="J206" s="186"/>
      <c r="K206" s="162"/>
      <c r="L206" s="166"/>
      <c r="M206" s="166"/>
      <c r="N206" s="166"/>
      <c r="O206" s="166"/>
      <c r="P206" s="166"/>
      <c r="Q206" s="162"/>
      <c r="R206" s="157"/>
      <c r="S206" s="163"/>
    </row>
    <row r="207" spans="1:19" s="113" customFormat="1" ht="12.75">
      <c r="A207" s="159" t="s">
        <v>93</v>
      </c>
      <c r="B207" s="9"/>
      <c r="C207" s="165"/>
      <c r="D207" s="8"/>
      <c r="E207" s="8"/>
      <c r="F207" s="8"/>
      <c r="G207" s="122">
        <f t="shared" si="4"/>
        <v>-43870</v>
      </c>
      <c r="H207" s="174"/>
      <c r="I207" s="197"/>
      <c r="J207" s="186"/>
      <c r="K207" s="162"/>
      <c r="L207" s="166"/>
      <c r="M207" s="166"/>
      <c r="N207" s="166"/>
      <c r="O207" s="166"/>
      <c r="P207" s="166"/>
      <c r="Q207" s="162"/>
      <c r="R207" s="157"/>
      <c r="S207" s="163"/>
    </row>
    <row r="208" spans="1:19" s="113" customFormat="1" ht="12.75">
      <c r="A208" s="159" t="s">
        <v>94</v>
      </c>
      <c r="B208" s="9"/>
      <c r="C208" s="11"/>
      <c r="D208" s="8"/>
      <c r="E208" s="8"/>
      <c r="F208" s="8"/>
      <c r="G208" s="122">
        <f t="shared" si="4"/>
        <v>-43870</v>
      </c>
      <c r="H208" s="174"/>
      <c r="I208" s="197"/>
      <c r="J208" s="186"/>
      <c r="K208" s="162"/>
      <c r="L208" s="166"/>
      <c r="M208" s="166"/>
      <c r="N208" s="166"/>
      <c r="O208" s="166"/>
      <c r="P208" s="166"/>
      <c r="Q208" s="162"/>
      <c r="R208" s="157"/>
      <c r="S208" s="163"/>
    </row>
    <row r="209" spans="1:19" s="113" customFormat="1" ht="12.75">
      <c r="A209" s="159" t="s">
        <v>95</v>
      </c>
      <c r="B209" s="9"/>
      <c r="C209" s="11"/>
      <c r="D209" s="8"/>
      <c r="E209" s="8"/>
      <c r="F209" s="8"/>
      <c r="G209" s="122">
        <f t="shared" si="4"/>
        <v>-43870</v>
      </c>
      <c r="H209" s="174"/>
      <c r="I209" s="195"/>
      <c r="J209" s="186"/>
      <c r="K209" s="162"/>
      <c r="L209" s="166"/>
      <c r="M209" s="166"/>
      <c r="N209" s="166"/>
      <c r="O209" s="166"/>
      <c r="P209" s="166"/>
      <c r="Q209" s="162"/>
      <c r="R209" s="157"/>
      <c r="S209" s="163"/>
    </row>
    <row r="210" spans="1:19" s="113" customFormat="1" ht="12.75">
      <c r="A210" s="159" t="s">
        <v>96</v>
      </c>
      <c r="B210" s="9"/>
      <c r="C210" s="11"/>
      <c r="D210" s="8"/>
      <c r="E210" s="8"/>
      <c r="F210" s="8"/>
      <c r="G210" s="122">
        <f t="shared" si="4"/>
        <v>-43870</v>
      </c>
      <c r="H210" s="174"/>
      <c r="I210" s="197"/>
      <c r="J210" s="186"/>
      <c r="K210" s="162"/>
      <c r="L210" s="166"/>
      <c r="M210" s="166"/>
      <c r="N210" s="166"/>
      <c r="O210" s="166"/>
      <c r="P210" s="166"/>
      <c r="Q210" s="162"/>
      <c r="R210" s="157"/>
      <c r="S210" s="163"/>
    </row>
    <row r="211" spans="1:19" s="113" customFormat="1" ht="12.75">
      <c r="A211" s="159" t="s">
        <v>97</v>
      </c>
      <c r="B211" s="9"/>
      <c r="C211" s="11"/>
      <c r="D211" s="8"/>
      <c r="E211" s="8"/>
      <c r="F211" s="8"/>
      <c r="G211" s="122">
        <f t="shared" si="4"/>
        <v>-43870</v>
      </c>
      <c r="H211" s="174"/>
      <c r="I211" s="197"/>
      <c r="J211" s="186"/>
      <c r="K211" s="115"/>
      <c r="L211" s="166"/>
      <c r="M211" s="166"/>
      <c r="N211" s="166"/>
      <c r="O211" s="166"/>
      <c r="P211" s="166"/>
      <c r="Q211" s="162"/>
      <c r="R211" s="157"/>
      <c r="S211" s="163"/>
    </row>
    <row r="212" spans="1:19" s="113" customFormat="1" ht="12.75">
      <c r="A212" s="159" t="s">
        <v>98</v>
      </c>
      <c r="B212" s="9"/>
      <c r="C212" s="11"/>
      <c r="D212" s="8"/>
      <c r="E212" s="8"/>
      <c r="F212" s="8"/>
      <c r="G212" s="122">
        <f t="shared" si="4"/>
        <v>-43870</v>
      </c>
      <c r="H212" s="174"/>
      <c r="I212" s="195"/>
      <c r="J212" s="186"/>
      <c r="K212" s="162"/>
      <c r="L212" s="166"/>
      <c r="M212" s="166"/>
      <c r="N212" s="166"/>
      <c r="O212" s="166"/>
      <c r="P212" s="166"/>
      <c r="Q212" s="162"/>
      <c r="R212" s="157"/>
      <c r="S212" s="163"/>
    </row>
    <row r="213" spans="1:19" s="113" customFormat="1" ht="12.75">
      <c r="A213" s="159" t="s">
        <v>99</v>
      </c>
      <c r="B213" s="9"/>
      <c r="C213" s="11"/>
      <c r="D213" s="8"/>
      <c r="E213" s="8"/>
      <c r="F213" s="8"/>
      <c r="G213" s="122">
        <f t="shared" si="4"/>
        <v>-43870</v>
      </c>
      <c r="H213" s="174"/>
      <c r="I213" s="197"/>
      <c r="J213" s="186"/>
      <c r="K213" s="162"/>
      <c r="L213" s="166"/>
      <c r="M213" s="166"/>
      <c r="N213" s="166"/>
      <c r="O213" s="166"/>
      <c r="P213" s="166"/>
      <c r="Q213" s="162"/>
      <c r="R213" s="157"/>
      <c r="S213" s="163"/>
    </row>
    <row r="214" spans="1:19" s="113" customFormat="1" ht="12.75">
      <c r="A214" s="159" t="s">
        <v>100</v>
      </c>
      <c r="B214" s="9"/>
      <c r="C214" s="11"/>
      <c r="D214" s="8"/>
      <c r="E214" s="8"/>
      <c r="F214" s="8"/>
      <c r="G214" s="122">
        <f t="shared" si="4"/>
        <v>-43870</v>
      </c>
      <c r="H214" s="174"/>
      <c r="I214" s="195"/>
      <c r="J214" s="186"/>
      <c r="K214" s="162"/>
      <c r="L214" s="166"/>
      <c r="M214" s="166"/>
      <c r="N214" s="166"/>
      <c r="O214" s="166"/>
      <c r="P214" s="166"/>
      <c r="Q214" s="162"/>
      <c r="R214" s="157"/>
      <c r="S214" s="163"/>
    </row>
    <row r="215" spans="1:19" s="113" customFormat="1" ht="12.75">
      <c r="A215" s="159" t="s">
        <v>101</v>
      </c>
      <c r="B215" s="9"/>
      <c r="C215" s="11"/>
      <c r="D215" s="8"/>
      <c r="E215" s="8"/>
      <c r="F215" s="8"/>
      <c r="G215" s="122">
        <f t="shared" si="4"/>
        <v>-43870</v>
      </c>
      <c r="H215" s="174"/>
      <c r="I215" s="195"/>
      <c r="J215" s="186"/>
      <c r="K215" s="162"/>
      <c r="L215" s="166"/>
      <c r="M215" s="166"/>
      <c r="N215" s="166"/>
      <c r="O215" s="166"/>
      <c r="P215" s="166"/>
      <c r="Q215" s="162"/>
      <c r="R215" s="157"/>
      <c r="S215" s="163"/>
    </row>
    <row r="216" spans="1:19" s="113" customFormat="1" ht="12.75">
      <c r="A216" s="159" t="s">
        <v>102</v>
      </c>
      <c r="B216" s="9"/>
      <c r="C216" s="11"/>
      <c r="D216" s="8"/>
      <c r="E216" s="8"/>
      <c r="F216" s="8"/>
      <c r="G216" s="122">
        <f t="shared" si="4"/>
        <v>-43870</v>
      </c>
      <c r="H216" s="174"/>
      <c r="I216" s="195"/>
      <c r="J216" s="186"/>
      <c r="K216" s="162"/>
      <c r="L216" s="166"/>
      <c r="M216" s="166"/>
      <c r="N216" s="166"/>
      <c r="O216" s="166"/>
      <c r="P216" s="166"/>
      <c r="Q216" s="162"/>
      <c r="R216" s="157"/>
      <c r="S216" s="163"/>
    </row>
    <row r="217" spans="1:19" s="113" customFormat="1" ht="12.75">
      <c r="A217" s="159" t="s">
        <v>103</v>
      </c>
      <c r="B217" s="9"/>
      <c r="C217" s="11"/>
      <c r="D217" s="8"/>
      <c r="E217" s="8"/>
      <c r="F217" s="8"/>
      <c r="G217" s="122">
        <f t="shared" si="4"/>
        <v>-43870</v>
      </c>
      <c r="H217" s="174"/>
      <c r="I217" s="195"/>
      <c r="J217" s="186"/>
      <c r="K217" s="162"/>
      <c r="L217" s="166"/>
      <c r="M217" s="166"/>
      <c r="N217" s="166"/>
      <c r="O217" s="166"/>
      <c r="P217" s="166"/>
      <c r="Q217" s="162"/>
      <c r="R217" s="157"/>
      <c r="S217" s="163"/>
    </row>
    <row r="218" spans="1:19" s="113" customFormat="1" ht="12.75">
      <c r="A218" s="159" t="s">
        <v>104</v>
      </c>
      <c r="B218" s="9"/>
      <c r="C218" s="11"/>
      <c r="D218" s="8"/>
      <c r="E218" s="8"/>
      <c r="F218" s="8"/>
      <c r="G218" s="122">
        <f t="shared" si="4"/>
        <v>-43870</v>
      </c>
      <c r="H218" s="174"/>
      <c r="I218" s="195"/>
      <c r="J218" s="186"/>
      <c r="K218" s="162"/>
      <c r="L218" s="166"/>
      <c r="M218" s="166"/>
      <c r="N218" s="166"/>
      <c r="O218" s="166"/>
      <c r="P218" s="166"/>
      <c r="Q218" s="162"/>
      <c r="R218" s="157"/>
      <c r="S218" s="163"/>
    </row>
    <row r="219" spans="1:19" s="113" customFormat="1" ht="12.75">
      <c r="A219" s="159" t="s">
        <v>105</v>
      </c>
      <c r="B219" s="9"/>
      <c r="C219" s="11"/>
      <c r="D219" s="8"/>
      <c r="E219" s="8"/>
      <c r="F219" s="8"/>
      <c r="G219" s="122">
        <f t="shared" si="4"/>
        <v>-43870</v>
      </c>
      <c r="H219" s="174"/>
      <c r="I219" s="195"/>
      <c r="J219" s="186"/>
      <c r="K219" s="162"/>
      <c r="L219" s="166"/>
      <c r="M219" s="166"/>
      <c r="N219" s="166"/>
      <c r="O219" s="166"/>
      <c r="P219" s="166"/>
      <c r="Q219" s="162"/>
      <c r="R219" s="157"/>
      <c r="S219" s="163"/>
    </row>
    <row r="220" spans="1:19" s="113" customFormat="1" ht="12.75">
      <c r="A220" s="159" t="s">
        <v>106</v>
      </c>
      <c r="B220" s="9"/>
      <c r="C220" s="11"/>
      <c r="D220" s="8"/>
      <c r="E220" s="8"/>
      <c r="F220" s="8"/>
      <c r="G220" s="122">
        <f t="shared" si="4"/>
        <v>-43870</v>
      </c>
      <c r="H220" s="174"/>
      <c r="I220" s="195"/>
      <c r="J220" s="186"/>
      <c r="K220" s="162"/>
      <c r="L220" s="166"/>
      <c r="M220" s="166"/>
      <c r="N220" s="166"/>
      <c r="O220" s="166"/>
      <c r="P220" s="166"/>
      <c r="Q220" s="162"/>
      <c r="R220" s="157"/>
      <c r="S220" s="163"/>
    </row>
    <row r="221" spans="1:19" s="113" customFormat="1" ht="12.75">
      <c r="A221" s="159" t="s">
        <v>107</v>
      </c>
      <c r="B221" s="9"/>
      <c r="C221" s="11"/>
      <c r="D221" s="8"/>
      <c r="E221" s="8"/>
      <c r="F221" s="8"/>
      <c r="G221" s="122">
        <f t="shared" si="4"/>
        <v>-43870</v>
      </c>
      <c r="H221" s="174"/>
      <c r="I221" s="195"/>
      <c r="J221" s="186"/>
      <c r="K221" s="162"/>
      <c r="L221" s="166"/>
      <c r="M221" s="166"/>
      <c r="N221" s="166"/>
      <c r="O221" s="166"/>
      <c r="P221" s="166"/>
      <c r="Q221" s="162"/>
      <c r="R221" s="157"/>
      <c r="S221" s="163"/>
    </row>
    <row r="222" spans="1:19" s="113" customFormat="1" ht="12.75">
      <c r="A222" s="159" t="s">
        <v>108</v>
      </c>
      <c r="B222" s="9"/>
      <c r="C222" s="11"/>
      <c r="D222" s="8"/>
      <c r="E222" s="8"/>
      <c r="F222" s="8"/>
      <c r="G222" s="122">
        <f t="shared" si="4"/>
        <v>-43870</v>
      </c>
      <c r="H222" s="174"/>
      <c r="I222" s="195"/>
      <c r="J222" s="186"/>
      <c r="K222" s="162"/>
      <c r="L222" s="166"/>
      <c r="M222" s="166"/>
      <c r="N222" s="166"/>
      <c r="O222" s="166"/>
      <c r="P222" s="166"/>
      <c r="Q222" s="162"/>
      <c r="R222" s="157"/>
      <c r="S222" s="163"/>
    </row>
    <row r="223" spans="1:19" s="113" customFormat="1" ht="12.75">
      <c r="A223" s="159" t="s">
        <v>109</v>
      </c>
      <c r="B223" s="9"/>
      <c r="C223" s="11"/>
      <c r="D223" s="8"/>
      <c r="E223" s="8"/>
      <c r="F223" s="8"/>
      <c r="G223" s="122">
        <f t="shared" si="4"/>
        <v>-43870</v>
      </c>
      <c r="H223" s="174"/>
      <c r="I223" s="195"/>
      <c r="J223" s="186"/>
      <c r="K223" s="162"/>
      <c r="L223" s="166"/>
      <c r="M223" s="166"/>
      <c r="N223" s="166"/>
      <c r="O223" s="166"/>
      <c r="P223" s="166"/>
      <c r="Q223" s="162"/>
      <c r="R223" s="157"/>
      <c r="S223" s="163"/>
    </row>
    <row r="224" spans="1:19" s="113" customFormat="1" ht="12.75">
      <c r="A224" s="159" t="s">
        <v>110</v>
      </c>
      <c r="B224" s="9"/>
      <c r="C224" s="11"/>
      <c r="D224" s="8"/>
      <c r="E224" s="8"/>
      <c r="F224" s="8"/>
      <c r="G224" s="122">
        <f t="shared" si="4"/>
        <v>-43870</v>
      </c>
      <c r="H224" s="174"/>
      <c r="I224" s="197"/>
      <c r="J224" s="186"/>
      <c r="K224" s="162"/>
      <c r="L224" s="166"/>
      <c r="M224" s="166"/>
      <c r="N224" s="166"/>
      <c r="O224" s="166"/>
      <c r="P224" s="166"/>
      <c r="Q224" s="162"/>
      <c r="R224" s="157"/>
      <c r="S224" s="163"/>
    </row>
    <row r="225" spans="1:19" s="113" customFormat="1" ht="12.75">
      <c r="A225" s="159" t="s">
        <v>111</v>
      </c>
      <c r="B225" s="9"/>
      <c r="C225" s="11"/>
      <c r="D225" s="8"/>
      <c r="E225" s="8"/>
      <c r="F225" s="8"/>
      <c r="G225" s="122">
        <f t="shared" si="4"/>
        <v>-43870</v>
      </c>
      <c r="H225" s="174"/>
      <c r="I225" s="195"/>
      <c r="J225" s="186"/>
      <c r="K225" s="162"/>
      <c r="L225" s="166"/>
      <c r="M225" s="166"/>
      <c r="N225" s="166"/>
      <c r="O225" s="166"/>
      <c r="P225" s="166"/>
      <c r="Q225" s="162"/>
      <c r="R225" s="157"/>
      <c r="S225" s="163"/>
    </row>
    <row r="226" spans="1:19" s="113" customFormat="1" ht="12.75">
      <c r="A226" s="159" t="s">
        <v>112</v>
      </c>
      <c r="B226" s="9"/>
      <c r="C226" s="11"/>
      <c r="D226" s="8"/>
      <c r="E226" s="8"/>
      <c r="F226" s="8"/>
      <c r="G226" s="122">
        <f t="shared" si="4"/>
        <v>-43870</v>
      </c>
      <c r="H226" s="174"/>
      <c r="I226" s="195"/>
      <c r="J226" s="186"/>
      <c r="K226" s="162"/>
      <c r="L226" s="166"/>
      <c r="M226" s="166"/>
      <c r="N226" s="166"/>
      <c r="O226" s="166"/>
      <c r="P226" s="166"/>
      <c r="Q226" s="162"/>
      <c r="R226" s="157"/>
      <c r="S226" s="163"/>
    </row>
    <row r="227" spans="1:19" s="113" customFormat="1" ht="12.75">
      <c r="A227" s="159" t="s">
        <v>113</v>
      </c>
      <c r="B227" s="9"/>
      <c r="C227" s="11"/>
      <c r="D227" s="8"/>
      <c r="E227" s="8"/>
      <c r="F227" s="8"/>
      <c r="G227" s="122">
        <f t="shared" si="4"/>
        <v>-43870</v>
      </c>
      <c r="H227" s="174"/>
      <c r="I227" s="195"/>
      <c r="J227" s="268"/>
      <c r="K227" s="162"/>
      <c r="L227" s="166"/>
      <c r="M227" s="166"/>
      <c r="N227" s="166"/>
      <c r="O227" s="166"/>
      <c r="P227" s="166"/>
      <c r="Q227" s="162"/>
      <c r="R227" s="157"/>
      <c r="S227" s="163"/>
    </row>
    <row r="228" spans="1:19" s="113" customFormat="1" ht="12.75">
      <c r="A228" s="159" t="s">
        <v>114</v>
      </c>
      <c r="B228" s="9"/>
      <c r="C228" s="11"/>
      <c r="D228" s="8"/>
      <c r="E228" s="8"/>
      <c r="F228" s="8"/>
      <c r="G228" s="122">
        <f t="shared" si="4"/>
        <v>-43870</v>
      </c>
      <c r="H228" s="174"/>
      <c r="I228" s="195"/>
      <c r="J228" s="186"/>
      <c r="K228" s="162"/>
      <c r="L228" s="166"/>
      <c r="M228" s="166"/>
      <c r="N228" s="166"/>
      <c r="O228" s="166"/>
      <c r="P228" s="166"/>
      <c r="Q228" s="162"/>
      <c r="R228" s="157"/>
      <c r="S228" s="163"/>
    </row>
    <row r="229" spans="1:19" s="113" customFormat="1" ht="12.75">
      <c r="A229" s="159" t="s">
        <v>115</v>
      </c>
      <c r="B229" s="9"/>
      <c r="C229" s="216"/>
      <c r="D229" s="8"/>
      <c r="E229" s="8"/>
      <c r="F229" s="8"/>
      <c r="G229" s="122">
        <f t="shared" si="4"/>
        <v>-43870</v>
      </c>
      <c r="H229" s="174"/>
      <c r="I229" s="195"/>
      <c r="J229" s="186"/>
      <c r="K229" s="162"/>
      <c r="L229" s="166"/>
      <c r="M229" s="166"/>
      <c r="N229" s="166"/>
      <c r="O229" s="166"/>
      <c r="P229" s="166"/>
      <c r="Q229" s="162"/>
      <c r="R229" s="157"/>
      <c r="S229" s="163"/>
    </row>
    <row r="230" spans="1:19" s="113" customFormat="1" ht="12.75">
      <c r="A230" s="159" t="s">
        <v>116</v>
      </c>
      <c r="B230" s="9"/>
      <c r="C230" s="11"/>
      <c r="D230" s="8"/>
      <c r="E230" s="8"/>
      <c r="F230" s="8"/>
      <c r="G230" s="122">
        <f t="shared" si="4"/>
        <v>-43870</v>
      </c>
      <c r="H230" s="174"/>
      <c r="I230" s="195"/>
      <c r="J230" s="186"/>
      <c r="K230" s="162"/>
      <c r="L230" s="166"/>
      <c r="M230" s="166"/>
      <c r="N230" s="166"/>
      <c r="O230" s="166"/>
      <c r="P230" s="166"/>
      <c r="Q230" s="162"/>
      <c r="R230" s="157"/>
      <c r="S230" s="163"/>
    </row>
    <row r="231" spans="1:19" s="113" customFormat="1" ht="12.75">
      <c r="A231" s="159" t="s">
        <v>117</v>
      </c>
      <c r="B231" s="9"/>
      <c r="C231" s="11"/>
      <c r="D231" s="8"/>
      <c r="E231" s="8"/>
      <c r="F231" s="8"/>
      <c r="G231" s="122">
        <f t="shared" si="4"/>
        <v>-43870</v>
      </c>
      <c r="H231" s="174"/>
      <c r="I231" s="195"/>
      <c r="J231" s="186"/>
      <c r="K231" s="162"/>
      <c r="L231" s="166"/>
      <c r="M231" s="166"/>
      <c r="N231" s="166"/>
      <c r="O231" s="166"/>
      <c r="P231" s="166"/>
      <c r="Q231" s="162"/>
      <c r="R231" s="157"/>
      <c r="S231" s="163"/>
    </row>
    <row r="232" spans="1:19" s="113" customFormat="1" ht="12.75">
      <c r="A232" s="159" t="s">
        <v>118</v>
      </c>
      <c r="B232" s="9"/>
      <c r="C232" s="11"/>
      <c r="D232" s="8"/>
      <c r="E232" s="8"/>
      <c r="F232" s="8"/>
      <c r="G232" s="122">
        <f t="shared" si="4"/>
        <v>-43870</v>
      </c>
      <c r="H232" s="174"/>
      <c r="I232" s="195"/>
      <c r="J232" s="186"/>
      <c r="K232" s="162"/>
      <c r="L232" s="166"/>
      <c r="M232" s="166"/>
      <c r="N232" s="166"/>
      <c r="O232" s="166"/>
      <c r="P232" s="166"/>
      <c r="Q232" s="162"/>
      <c r="R232" s="157"/>
      <c r="S232" s="163"/>
    </row>
    <row r="233" spans="1:19" s="113" customFormat="1" ht="12.75">
      <c r="A233" s="159" t="s">
        <v>119</v>
      </c>
      <c r="B233" s="9"/>
      <c r="C233" s="11"/>
      <c r="D233" s="8"/>
      <c r="E233" s="8"/>
      <c r="F233" s="8"/>
      <c r="G233" s="122">
        <f t="shared" si="4"/>
        <v>-43870</v>
      </c>
      <c r="H233" s="174"/>
      <c r="I233" s="195"/>
      <c r="J233" s="186"/>
      <c r="K233" s="162"/>
      <c r="L233" s="166"/>
      <c r="M233" s="166"/>
      <c r="N233" s="166"/>
      <c r="O233" s="166"/>
      <c r="P233" s="166"/>
      <c r="Q233" s="162"/>
      <c r="R233" s="157"/>
      <c r="S233" s="163"/>
    </row>
    <row r="234" spans="1:19" s="113" customFormat="1" ht="12.75">
      <c r="A234" s="159" t="s">
        <v>120</v>
      </c>
      <c r="B234" s="9"/>
      <c r="C234" s="11"/>
      <c r="D234" s="8"/>
      <c r="E234" s="8"/>
      <c r="F234" s="8"/>
      <c r="G234" s="122">
        <f t="shared" si="4"/>
        <v>-43870</v>
      </c>
      <c r="H234" s="174"/>
      <c r="I234" s="195"/>
      <c r="J234" s="186"/>
      <c r="K234" s="162"/>
      <c r="L234" s="166"/>
      <c r="M234" s="166"/>
      <c r="N234" s="166"/>
      <c r="O234" s="166"/>
      <c r="P234" s="166"/>
      <c r="Q234" s="162"/>
      <c r="R234" s="157"/>
      <c r="S234" s="163"/>
    </row>
    <row r="235" spans="1:19" s="113" customFormat="1" ht="12.75">
      <c r="A235" s="159" t="s">
        <v>121</v>
      </c>
      <c r="B235" s="9"/>
      <c r="C235" s="11"/>
      <c r="D235" s="8"/>
      <c r="E235" s="8"/>
      <c r="F235" s="8"/>
      <c r="G235" s="122">
        <f t="shared" si="4"/>
        <v>-43870</v>
      </c>
      <c r="H235" s="174"/>
      <c r="I235" s="195"/>
      <c r="J235" s="186"/>
      <c r="K235" s="162"/>
      <c r="L235" s="166"/>
      <c r="M235" s="166"/>
      <c r="N235" s="166"/>
      <c r="O235" s="166"/>
      <c r="P235" s="166"/>
      <c r="Q235" s="162"/>
      <c r="R235" s="157"/>
      <c r="S235" s="163"/>
    </row>
    <row r="236" spans="1:19" s="113" customFormat="1" ht="12.75">
      <c r="A236" s="159" t="s">
        <v>122</v>
      </c>
      <c r="B236" s="9"/>
      <c r="C236" s="216"/>
      <c r="D236" s="8"/>
      <c r="E236" s="8"/>
      <c r="F236" s="8"/>
      <c r="G236" s="122">
        <f t="shared" si="4"/>
        <v>-43870</v>
      </c>
      <c r="H236" s="174"/>
      <c r="I236" s="195"/>
      <c r="J236" s="186"/>
      <c r="K236" s="162"/>
      <c r="L236" s="166"/>
      <c r="M236" s="166"/>
      <c r="N236" s="166"/>
      <c r="O236" s="166"/>
      <c r="P236" s="166"/>
      <c r="Q236" s="162"/>
      <c r="R236" s="157"/>
      <c r="S236" s="163"/>
    </row>
    <row r="237" spans="1:19" s="113" customFormat="1" ht="12.75">
      <c r="A237" s="159" t="s">
        <v>123</v>
      </c>
      <c r="B237" s="9"/>
      <c r="C237" s="11"/>
      <c r="D237" s="8"/>
      <c r="E237" s="8"/>
      <c r="F237" s="8"/>
      <c r="G237" s="122">
        <f t="shared" si="4"/>
        <v>-43870</v>
      </c>
      <c r="H237" s="174"/>
      <c r="I237" s="195"/>
      <c r="J237" s="186"/>
      <c r="K237" s="162"/>
      <c r="L237" s="166"/>
      <c r="M237" s="166"/>
      <c r="N237" s="166"/>
      <c r="O237" s="166"/>
      <c r="P237" s="166"/>
      <c r="Q237" s="162"/>
      <c r="R237" s="157"/>
      <c r="S237" s="163"/>
    </row>
    <row r="238" spans="1:19" s="113" customFormat="1" ht="12.75">
      <c r="A238" s="159" t="s">
        <v>124</v>
      </c>
      <c r="B238" s="9"/>
      <c r="C238" s="11"/>
      <c r="D238" s="8"/>
      <c r="E238" s="8"/>
      <c r="F238" s="8"/>
      <c r="G238" s="122">
        <f t="shared" si="4"/>
        <v>-43870</v>
      </c>
      <c r="H238" s="174"/>
      <c r="I238" s="195"/>
      <c r="J238" s="186"/>
      <c r="K238" s="162"/>
      <c r="L238" s="166"/>
      <c r="M238" s="166"/>
      <c r="N238" s="166"/>
      <c r="O238" s="166"/>
      <c r="P238" s="166"/>
      <c r="Q238" s="162"/>
      <c r="R238" s="157"/>
      <c r="S238" s="201"/>
    </row>
    <row r="239" spans="1:19" s="113" customFormat="1" ht="12.75">
      <c r="A239" s="159" t="s">
        <v>125</v>
      </c>
      <c r="B239" s="9"/>
      <c r="C239" s="11"/>
      <c r="D239" s="8"/>
      <c r="E239" s="8"/>
      <c r="F239" s="8"/>
      <c r="G239" s="122">
        <f t="shared" si="4"/>
        <v>-43870</v>
      </c>
      <c r="H239" s="174"/>
      <c r="I239" s="195"/>
      <c r="J239" s="186"/>
      <c r="K239" s="162"/>
      <c r="L239" s="166"/>
      <c r="M239" s="166"/>
      <c r="N239" s="166"/>
      <c r="O239" s="166"/>
      <c r="P239" s="166"/>
      <c r="Q239" s="162"/>
      <c r="R239" s="157"/>
      <c r="S239" s="201"/>
    </row>
    <row r="240" spans="1:19" s="181" customFormat="1" ht="12.75">
      <c r="A240" s="159" t="s">
        <v>126</v>
      </c>
      <c r="B240" s="9"/>
      <c r="C240" s="11"/>
      <c r="D240" s="8"/>
      <c r="E240" s="8"/>
      <c r="F240" s="8"/>
      <c r="G240" s="122">
        <f t="shared" si="4"/>
        <v>-43870</v>
      </c>
      <c r="H240" s="174"/>
      <c r="I240" s="195"/>
      <c r="J240" s="186"/>
      <c r="K240" s="162"/>
      <c r="L240" s="166"/>
      <c r="M240" s="166"/>
      <c r="N240" s="166"/>
      <c r="O240" s="166"/>
      <c r="P240" s="166"/>
      <c r="Q240" s="162"/>
      <c r="R240" s="157"/>
      <c r="S240" s="201"/>
    </row>
    <row r="241" spans="1:19" s="113" customFormat="1" ht="12.75">
      <c r="A241" s="159" t="s">
        <v>127</v>
      </c>
      <c r="B241" s="9"/>
      <c r="C241" s="11"/>
      <c r="D241" s="8"/>
      <c r="E241" s="8"/>
      <c r="F241" s="8"/>
      <c r="G241" s="122">
        <f t="shared" si="4"/>
        <v>-43870</v>
      </c>
      <c r="H241" s="174"/>
      <c r="I241" s="195"/>
      <c r="J241" s="186"/>
      <c r="K241" s="162"/>
      <c r="L241" s="166"/>
      <c r="M241" s="166"/>
      <c r="N241" s="166"/>
      <c r="O241" s="166"/>
      <c r="P241" s="166"/>
      <c r="Q241" s="162"/>
      <c r="R241" s="157"/>
      <c r="S241" s="201"/>
    </row>
    <row r="242" spans="1:19" s="113" customFormat="1" ht="12.75">
      <c r="A242" s="159" t="s">
        <v>128</v>
      </c>
      <c r="B242" s="9"/>
      <c r="C242" s="11"/>
      <c r="D242" s="8"/>
      <c r="E242" s="8"/>
      <c r="F242" s="8"/>
      <c r="G242" s="122">
        <f t="shared" si="4"/>
        <v>-43870</v>
      </c>
      <c r="H242" s="174"/>
      <c r="I242" s="195"/>
      <c r="J242" s="186"/>
      <c r="K242" s="162"/>
      <c r="L242" s="166"/>
      <c r="M242" s="166"/>
      <c r="N242" s="166"/>
      <c r="O242" s="166"/>
      <c r="P242" s="166"/>
      <c r="Q242" s="162"/>
      <c r="R242" s="157"/>
      <c r="S242" s="201"/>
    </row>
    <row r="243" spans="1:19" s="113" customFormat="1" ht="12.75">
      <c r="A243" s="159" t="s">
        <v>129</v>
      </c>
      <c r="B243" s="9"/>
      <c r="C243" s="11"/>
      <c r="D243" s="8"/>
      <c r="E243" s="8"/>
      <c r="F243" s="8"/>
      <c r="G243" s="122">
        <f t="shared" si="4"/>
        <v>-43870</v>
      </c>
      <c r="H243" s="174"/>
      <c r="I243" s="195"/>
      <c r="J243" s="186"/>
      <c r="K243" s="162"/>
      <c r="L243" s="166"/>
      <c r="M243" s="166"/>
      <c r="N243" s="166"/>
      <c r="O243" s="166"/>
      <c r="P243" s="166"/>
      <c r="Q243" s="162"/>
      <c r="R243" s="157"/>
      <c r="S243" s="201"/>
    </row>
    <row r="244" spans="1:19" s="113" customFormat="1" ht="12.75">
      <c r="A244" s="159" t="s">
        <v>130</v>
      </c>
      <c r="B244" s="9"/>
      <c r="C244" s="11"/>
      <c r="D244" s="8"/>
      <c r="E244" s="8"/>
      <c r="F244" s="8"/>
      <c r="G244" s="122">
        <f t="shared" si="4"/>
        <v>-43870</v>
      </c>
      <c r="H244" s="174"/>
      <c r="I244" s="195"/>
      <c r="J244" s="186"/>
      <c r="K244" s="162"/>
      <c r="L244" s="166"/>
      <c r="M244" s="166"/>
      <c r="N244" s="166"/>
      <c r="O244" s="166"/>
      <c r="P244" s="166"/>
      <c r="Q244" s="162"/>
      <c r="R244" s="157"/>
      <c r="S244" s="201"/>
    </row>
    <row r="245" spans="1:19" s="181" customFormat="1" ht="12.75">
      <c r="A245" s="159" t="s">
        <v>131</v>
      </c>
      <c r="B245" s="9"/>
      <c r="C245" s="11"/>
      <c r="D245" s="8"/>
      <c r="E245" s="8"/>
      <c r="F245" s="8"/>
      <c r="G245" s="122">
        <f t="shared" si="4"/>
        <v>-43870</v>
      </c>
      <c r="H245" s="174"/>
      <c r="I245" s="195"/>
      <c r="J245" s="186"/>
      <c r="K245" s="162"/>
      <c r="L245" s="166"/>
      <c r="M245" s="166"/>
      <c r="N245" s="166"/>
      <c r="O245" s="166"/>
      <c r="P245" s="166"/>
      <c r="Q245" s="162"/>
      <c r="R245" s="157"/>
      <c r="S245" s="201"/>
    </row>
    <row r="246" spans="1:19" s="181" customFormat="1" ht="12.75">
      <c r="A246" s="159" t="s">
        <v>132</v>
      </c>
      <c r="B246" s="9"/>
      <c r="C246" s="11"/>
      <c r="D246" s="8"/>
      <c r="E246" s="8"/>
      <c r="F246" s="8"/>
      <c r="G246" s="122">
        <f t="shared" si="4"/>
        <v>-43870</v>
      </c>
      <c r="H246" s="174"/>
      <c r="I246" s="195"/>
      <c r="J246" s="186"/>
      <c r="K246" s="162"/>
      <c r="L246" s="166"/>
      <c r="M246" s="166"/>
      <c r="N246" s="166"/>
      <c r="O246" s="166"/>
      <c r="P246" s="166"/>
      <c r="Q246" s="162"/>
      <c r="R246" s="157"/>
      <c r="S246" s="201"/>
    </row>
    <row r="247" spans="1:19" s="181" customFormat="1" ht="12.75">
      <c r="A247" s="159" t="s">
        <v>133</v>
      </c>
      <c r="B247" s="9"/>
      <c r="C247" s="11"/>
      <c r="D247" s="8"/>
      <c r="E247" s="8"/>
      <c r="F247" s="8"/>
      <c r="G247" s="122">
        <f t="shared" si="4"/>
        <v>-43870</v>
      </c>
      <c r="H247" s="174"/>
      <c r="I247" s="195"/>
      <c r="J247" s="186"/>
      <c r="K247" s="162"/>
      <c r="L247" s="166"/>
      <c r="M247" s="166"/>
      <c r="N247" s="166"/>
      <c r="O247" s="166"/>
      <c r="P247" s="166"/>
      <c r="Q247" s="162"/>
      <c r="R247" s="157"/>
      <c r="S247" s="201"/>
    </row>
    <row r="248" spans="1:19" s="113" customFormat="1" ht="12.75">
      <c r="A248" s="159" t="s">
        <v>134</v>
      </c>
      <c r="B248" s="9"/>
      <c r="C248" s="11"/>
      <c r="D248" s="8"/>
      <c r="E248" s="8"/>
      <c r="F248" s="8"/>
      <c r="G248" s="122">
        <f t="shared" si="4"/>
        <v>-43870</v>
      </c>
      <c r="H248" s="174"/>
      <c r="I248" s="197"/>
      <c r="J248" s="186"/>
      <c r="K248" s="162"/>
      <c r="L248" s="166"/>
      <c r="M248" s="166"/>
      <c r="N248" s="166"/>
      <c r="O248" s="166"/>
      <c r="P248" s="166"/>
      <c r="Q248" s="162"/>
      <c r="R248" s="157"/>
      <c r="S248" s="201"/>
    </row>
    <row r="249" spans="1:19" s="181" customFormat="1" ht="12.75">
      <c r="A249" s="159" t="s">
        <v>135</v>
      </c>
      <c r="B249" s="9"/>
      <c r="C249" s="11"/>
      <c r="D249" s="8"/>
      <c r="E249" s="8"/>
      <c r="F249" s="8"/>
      <c r="G249" s="122">
        <f t="shared" si="4"/>
        <v>-43870</v>
      </c>
      <c r="H249" s="174"/>
      <c r="I249" s="195"/>
      <c r="J249" s="186"/>
      <c r="K249" s="162"/>
      <c r="L249" s="166"/>
      <c r="M249" s="166"/>
      <c r="N249" s="166"/>
      <c r="O249" s="166"/>
      <c r="P249" s="166"/>
      <c r="Q249" s="162"/>
      <c r="R249" s="157"/>
      <c r="S249" s="201"/>
    </row>
    <row r="250" spans="1:19" s="181" customFormat="1" ht="12.75">
      <c r="A250" s="159" t="s">
        <v>136</v>
      </c>
      <c r="B250" s="9"/>
      <c r="C250" s="11"/>
      <c r="D250" s="8"/>
      <c r="E250" s="8"/>
      <c r="F250" s="8"/>
      <c r="G250" s="122">
        <f t="shared" si="4"/>
        <v>-43870</v>
      </c>
      <c r="H250" s="174"/>
      <c r="I250" s="197"/>
      <c r="J250" s="186"/>
      <c r="K250" s="162"/>
      <c r="L250" s="166"/>
      <c r="M250" s="166"/>
      <c r="N250" s="166"/>
      <c r="O250" s="166"/>
      <c r="P250" s="166"/>
      <c r="Q250" s="162"/>
      <c r="R250" s="157"/>
      <c r="S250" s="201"/>
    </row>
    <row r="251" spans="1:19" s="181" customFormat="1" ht="12.75">
      <c r="A251" s="159" t="s">
        <v>137</v>
      </c>
      <c r="B251" s="9"/>
      <c r="C251" s="11"/>
      <c r="D251" s="8"/>
      <c r="E251" s="8"/>
      <c r="F251" s="8"/>
      <c r="G251" s="122">
        <f t="shared" si="4"/>
        <v>-43870</v>
      </c>
      <c r="H251" s="174"/>
      <c r="I251" s="195"/>
      <c r="J251" s="186"/>
      <c r="K251" s="162"/>
      <c r="L251" s="166"/>
      <c r="M251" s="166"/>
      <c r="N251" s="166"/>
      <c r="O251" s="166"/>
      <c r="P251" s="166"/>
      <c r="Q251" s="162"/>
      <c r="R251" s="157"/>
      <c r="S251" s="201"/>
    </row>
    <row r="252" spans="1:19" s="113" customFormat="1" ht="12.75">
      <c r="A252" s="159" t="s">
        <v>138</v>
      </c>
      <c r="B252" s="9"/>
      <c r="C252" s="11"/>
      <c r="D252" s="8"/>
      <c r="E252" s="8"/>
      <c r="F252" s="8"/>
      <c r="G252" s="122">
        <f t="shared" si="4"/>
        <v>-43870</v>
      </c>
      <c r="H252" s="174"/>
      <c r="I252" s="195"/>
      <c r="J252" s="186"/>
      <c r="K252" s="162"/>
      <c r="L252" s="166"/>
      <c r="M252" s="166"/>
      <c r="N252" s="166"/>
      <c r="O252" s="166"/>
      <c r="P252" s="166"/>
      <c r="Q252" s="162"/>
      <c r="R252" s="157"/>
      <c r="S252" s="201"/>
    </row>
    <row r="253" spans="1:19" s="113" customFormat="1" ht="12.75">
      <c r="A253" s="159" t="s">
        <v>139</v>
      </c>
      <c r="B253" s="9"/>
      <c r="C253" s="11"/>
      <c r="D253" s="8"/>
      <c r="E253" s="8"/>
      <c r="F253" s="8"/>
      <c r="G253" s="122">
        <f t="shared" si="4"/>
        <v>-43870</v>
      </c>
      <c r="H253" s="174"/>
      <c r="I253" s="195"/>
      <c r="J253" s="186"/>
      <c r="K253" s="162"/>
      <c r="L253" s="166"/>
      <c r="M253" s="166"/>
      <c r="N253" s="166"/>
      <c r="O253" s="166"/>
      <c r="P253" s="166"/>
      <c r="Q253" s="162"/>
      <c r="R253" s="157"/>
      <c r="S253" s="201"/>
    </row>
    <row r="254" spans="1:19" s="181" customFormat="1" ht="12.75">
      <c r="A254" s="159" t="s">
        <v>140</v>
      </c>
      <c r="B254" s="9"/>
      <c r="C254" s="11"/>
      <c r="D254" s="8"/>
      <c r="E254" s="8"/>
      <c r="F254" s="8"/>
      <c r="G254" s="122">
        <f t="shared" si="4"/>
        <v>-43870</v>
      </c>
      <c r="H254" s="174"/>
      <c r="I254" s="195"/>
      <c r="J254" s="186"/>
      <c r="K254" s="162"/>
      <c r="L254" s="166"/>
      <c r="M254" s="166"/>
      <c r="N254" s="166"/>
      <c r="O254" s="166"/>
      <c r="P254" s="166"/>
      <c r="Q254" s="162"/>
      <c r="R254" s="157"/>
      <c r="S254" s="201"/>
    </row>
    <row r="255" spans="1:19" s="181" customFormat="1" ht="12.75">
      <c r="A255" s="159" t="s">
        <v>141</v>
      </c>
      <c r="B255" s="9"/>
      <c r="C255" s="11"/>
      <c r="D255" s="8"/>
      <c r="E255" s="8"/>
      <c r="F255" s="8"/>
      <c r="G255" s="122">
        <f t="shared" si="4"/>
        <v>-43870</v>
      </c>
      <c r="H255" s="174"/>
      <c r="I255" s="195"/>
      <c r="J255" s="186"/>
      <c r="K255" s="162"/>
      <c r="L255" s="166"/>
      <c r="M255" s="166"/>
      <c r="N255" s="166"/>
      <c r="O255" s="166"/>
      <c r="P255" s="166"/>
      <c r="Q255" s="162"/>
      <c r="R255" s="157"/>
      <c r="S255" s="201"/>
    </row>
    <row r="256" spans="1:19" s="113" customFormat="1" ht="12.75">
      <c r="A256" s="159" t="s">
        <v>142</v>
      </c>
      <c r="B256" s="9"/>
      <c r="C256" s="11"/>
      <c r="D256" s="8"/>
      <c r="E256" s="8"/>
      <c r="F256" s="8"/>
      <c r="G256" s="122">
        <f t="shared" si="4"/>
        <v>-43870</v>
      </c>
      <c r="H256" s="174"/>
      <c r="I256" s="195"/>
      <c r="J256" s="186"/>
      <c r="K256" s="162"/>
      <c r="L256" s="166"/>
      <c r="M256" s="166"/>
      <c r="N256" s="166"/>
      <c r="O256" s="166"/>
      <c r="P256" s="166"/>
      <c r="Q256" s="162"/>
      <c r="R256" s="157"/>
      <c r="S256" s="201"/>
    </row>
    <row r="257" spans="1:19" s="113" customFormat="1" ht="12.75">
      <c r="A257" s="159" t="s">
        <v>143</v>
      </c>
      <c r="B257" s="9"/>
      <c r="C257" s="216"/>
      <c r="D257" s="8"/>
      <c r="E257" s="8"/>
      <c r="F257" s="8"/>
      <c r="G257" s="122">
        <f t="shared" si="4"/>
        <v>-43870</v>
      </c>
      <c r="H257" s="174"/>
      <c r="I257" s="195"/>
      <c r="J257" s="186"/>
      <c r="K257" s="162"/>
      <c r="L257" s="166"/>
      <c r="M257" s="166"/>
      <c r="N257" s="166"/>
      <c r="O257" s="166"/>
      <c r="P257" s="166"/>
      <c r="Q257" s="162"/>
      <c r="R257" s="157"/>
      <c r="S257" s="201"/>
    </row>
    <row r="258" spans="1:19" s="113" customFormat="1" ht="12.75">
      <c r="A258" s="159" t="s">
        <v>144</v>
      </c>
      <c r="B258" s="9"/>
      <c r="C258" s="11"/>
      <c r="D258" s="8"/>
      <c r="E258" s="8"/>
      <c r="F258" s="8"/>
      <c r="G258" s="122">
        <f t="shared" si="4"/>
        <v>-43870</v>
      </c>
      <c r="H258" s="174"/>
      <c r="I258" s="195"/>
      <c r="J258" s="186"/>
      <c r="K258" s="162"/>
      <c r="L258" s="166"/>
      <c r="M258" s="166"/>
      <c r="N258" s="166"/>
      <c r="O258" s="166"/>
      <c r="P258" s="166"/>
      <c r="Q258" s="162"/>
      <c r="R258" s="157"/>
      <c r="S258" s="201"/>
    </row>
    <row r="259" spans="1:19" s="181" customFormat="1" ht="12.75">
      <c r="A259" s="159" t="s">
        <v>341</v>
      </c>
      <c r="B259" s="9"/>
      <c r="C259" s="11"/>
      <c r="D259" s="8"/>
      <c r="E259" s="8"/>
      <c r="F259" s="8"/>
      <c r="G259" s="122">
        <f t="shared" si="4"/>
        <v>-43870</v>
      </c>
      <c r="H259" s="174"/>
      <c r="I259" s="195"/>
      <c r="J259" s="186"/>
      <c r="K259" s="162"/>
      <c r="L259" s="166"/>
      <c r="M259" s="166"/>
      <c r="N259" s="166"/>
      <c r="O259" s="166"/>
      <c r="P259" s="166"/>
      <c r="Q259" s="162"/>
      <c r="R259" s="157"/>
      <c r="S259" s="201"/>
    </row>
    <row r="260" spans="1:19" s="181" customFormat="1" ht="12.75">
      <c r="A260" s="159" t="s">
        <v>342</v>
      </c>
      <c r="B260" s="9"/>
      <c r="C260" s="277"/>
      <c r="D260" s="8"/>
      <c r="E260" s="8"/>
      <c r="F260" s="8"/>
      <c r="G260" s="122">
        <f t="shared" si="4"/>
        <v>-43870</v>
      </c>
      <c r="H260" s="174"/>
      <c r="I260" s="195"/>
      <c r="J260" s="186"/>
      <c r="K260" s="162"/>
      <c r="L260" s="166"/>
      <c r="M260" s="166"/>
      <c r="N260" s="166"/>
      <c r="O260" s="166"/>
      <c r="P260" s="166"/>
      <c r="Q260" s="162"/>
      <c r="R260" s="157"/>
      <c r="S260" s="201"/>
    </row>
    <row r="261" spans="1:19" s="181" customFormat="1" ht="12.75">
      <c r="A261" s="98" t="s">
        <v>343</v>
      </c>
      <c r="B261" s="9"/>
      <c r="C261" s="11"/>
      <c r="D261" s="8"/>
      <c r="E261" s="8"/>
      <c r="F261" s="8"/>
      <c r="G261" s="122">
        <f t="shared" si="4"/>
        <v>-43870</v>
      </c>
      <c r="H261" s="174"/>
      <c r="I261" s="195"/>
      <c r="J261" s="186"/>
      <c r="K261" s="162"/>
      <c r="L261" s="166"/>
      <c r="M261" s="166"/>
      <c r="N261" s="166"/>
      <c r="O261" s="166"/>
      <c r="P261" s="166"/>
      <c r="Q261" s="162"/>
      <c r="R261" s="157"/>
      <c r="S261" s="201"/>
    </row>
    <row r="262" spans="1:19" s="181" customFormat="1" ht="12.75">
      <c r="A262" s="98" t="s">
        <v>344</v>
      </c>
      <c r="B262" s="9"/>
      <c r="C262" s="11"/>
      <c r="D262" s="8"/>
      <c r="E262" s="8"/>
      <c r="F262" s="8"/>
      <c r="G262" s="122">
        <f t="shared" si="4"/>
        <v>-43870</v>
      </c>
      <c r="H262" s="174"/>
      <c r="I262" s="197"/>
      <c r="J262" s="186"/>
      <c r="K262" s="162"/>
      <c r="L262" s="166"/>
      <c r="M262" s="166"/>
      <c r="N262" s="166"/>
      <c r="O262" s="166"/>
      <c r="P262" s="166"/>
      <c r="Q262" s="162"/>
      <c r="R262" s="157"/>
      <c r="S262" s="201"/>
    </row>
    <row r="263" spans="1:19" s="181" customFormat="1" ht="12.75">
      <c r="A263" s="159" t="s">
        <v>345</v>
      </c>
      <c r="B263" s="9"/>
      <c r="C263" s="11"/>
      <c r="D263" s="8"/>
      <c r="E263" s="8"/>
      <c r="F263" s="8"/>
      <c r="G263" s="122">
        <f aca="true" t="shared" si="5" ref="G263:G326">DAYS360($I$4,F263)</f>
        <v>-43870</v>
      </c>
      <c r="H263" s="174"/>
      <c r="I263" s="195"/>
      <c r="J263" s="186"/>
      <c r="K263" s="162"/>
      <c r="L263" s="166"/>
      <c r="M263" s="166"/>
      <c r="N263" s="166"/>
      <c r="O263" s="166"/>
      <c r="P263" s="166"/>
      <c r="Q263" s="162"/>
      <c r="R263" s="157"/>
      <c r="S263" s="201"/>
    </row>
    <row r="264" spans="1:19" s="181" customFormat="1" ht="12.75">
      <c r="A264" s="98" t="s">
        <v>346</v>
      </c>
      <c r="B264" s="9"/>
      <c r="C264" s="11"/>
      <c r="D264" s="8"/>
      <c r="E264" s="8"/>
      <c r="F264" s="8"/>
      <c r="G264" s="122">
        <f t="shared" si="5"/>
        <v>-43870</v>
      </c>
      <c r="H264" s="174"/>
      <c r="I264" s="195"/>
      <c r="J264" s="186"/>
      <c r="K264" s="162"/>
      <c r="L264" s="166"/>
      <c r="M264" s="166"/>
      <c r="N264" s="166"/>
      <c r="O264" s="166"/>
      <c r="P264" s="166"/>
      <c r="Q264" s="162"/>
      <c r="R264" s="157"/>
      <c r="S264" s="201"/>
    </row>
    <row r="265" spans="1:19" s="181" customFormat="1" ht="12.75">
      <c r="A265" s="98" t="s">
        <v>347</v>
      </c>
      <c r="B265" s="9"/>
      <c r="C265" s="11"/>
      <c r="D265" s="8"/>
      <c r="E265" s="8"/>
      <c r="F265" s="8"/>
      <c r="G265" s="122">
        <f t="shared" si="5"/>
        <v>-43870</v>
      </c>
      <c r="H265" s="174"/>
      <c r="I265" s="195"/>
      <c r="J265" s="186"/>
      <c r="K265" s="162"/>
      <c r="L265" s="166"/>
      <c r="M265" s="166"/>
      <c r="N265" s="166"/>
      <c r="O265" s="166"/>
      <c r="P265" s="166"/>
      <c r="Q265" s="162"/>
      <c r="R265" s="157"/>
      <c r="S265" s="201"/>
    </row>
    <row r="266" spans="1:19" s="181" customFormat="1" ht="12.75">
      <c r="A266" s="98" t="s">
        <v>348</v>
      </c>
      <c r="B266" s="9"/>
      <c r="C266" s="11"/>
      <c r="D266" s="8"/>
      <c r="E266" s="8"/>
      <c r="F266" s="8"/>
      <c r="G266" s="122">
        <f t="shared" si="5"/>
        <v>-43870</v>
      </c>
      <c r="H266" s="174"/>
      <c r="I266" s="195"/>
      <c r="J266" s="186"/>
      <c r="K266" s="162"/>
      <c r="L266" s="166"/>
      <c r="M266" s="166"/>
      <c r="N266" s="166"/>
      <c r="O266" s="166"/>
      <c r="P266" s="166"/>
      <c r="Q266" s="162"/>
      <c r="R266" s="157"/>
      <c r="S266" s="201"/>
    </row>
    <row r="267" spans="1:19" s="181" customFormat="1" ht="12.75">
      <c r="A267" s="98" t="s">
        <v>349</v>
      </c>
      <c r="B267" s="9"/>
      <c r="C267" s="11"/>
      <c r="D267" s="8"/>
      <c r="E267" s="8"/>
      <c r="F267" s="8"/>
      <c r="G267" s="122">
        <f t="shared" si="5"/>
        <v>-43870</v>
      </c>
      <c r="H267" s="174"/>
      <c r="I267" s="195"/>
      <c r="J267" s="186"/>
      <c r="K267" s="162"/>
      <c r="L267" s="166"/>
      <c r="M267" s="166"/>
      <c r="N267" s="166"/>
      <c r="O267" s="166"/>
      <c r="P267" s="166"/>
      <c r="Q267" s="162"/>
      <c r="R267" s="157"/>
      <c r="S267" s="201"/>
    </row>
    <row r="268" spans="1:19" s="113" customFormat="1" ht="12.75">
      <c r="A268" s="98" t="s">
        <v>350</v>
      </c>
      <c r="B268" s="9"/>
      <c r="C268" s="11"/>
      <c r="D268" s="8"/>
      <c r="E268" s="8"/>
      <c r="F268" s="8"/>
      <c r="G268" s="122">
        <f t="shared" si="5"/>
        <v>-43870</v>
      </c>
      <c r="H268" s="174"/>
      <c r="I268" s="195"/>
      <c r="J268" s="186"/>
      <c r="K268" s="162"/>
      <c r="L268" s="166"/>
      <c r="M268" s="166"/>
      <c r="N268" s="166"/>
      <c r="O268" s="166"/>
      <c r="P268" s="166"/>
      <c r="Q268" s="162"/>
      <c r="R268" s="157"/>
      <c r="S268" s="201"/>
    </row>
    <row r="269" spans="1:19" s="181" customFormat="1" ht="12.75">
      <c r="A269" s="98" t="s">
        <v>351</v>
      </c>
      <c r="B269" s="9"/>
      <c r="C269" s="11"/>
      <c r="D269" s="8"/>
      <c r="E269" s="8"/>
      <c r="F269" s="8"/>
      <c r="G269" s="122">
        <f t="shared" si="5"/>
        <v>-43870</v>
      </c>
      <c r="H269" s="174"/>
      <c r="I269" s="195"/>
      <c r="J269" s="186"/>
      <c r="K269" s="162"/>
      <c r="L269" s="166"/>
      <c r="M269" s="166"/>
      <c r="N269" s="166"/>
      <c r="O269" s="166"/>
      <c r="P269" s="166"/>
      <c r="Q269" s="162"/>
      <c r="R269" s="157"/>
      <c r="S269" s="201"/>
    </row>
    <row r="270" spans="1:19" s="181" customFormat="1" ht="12.75">
      <c r="A270" s="159" t="s">
        <v>352</v>
      </c>
      <c r="B270" s="9"/>
      <c r="C270" s="11"/>
      <c r="D270" s="8"/>
      <c r="E270" s="8"/>
      <c r="F270" s="8"/>
      <c r="G270" s="122">
        <f t="shared" si="5"/>
        <v>-43870</v>
      </c>
      <c r="H270" s="174"/>
      <c r="I270" s="195"/>
      <c r="J270" s="186"/>
      <c r="K270" s="162"/>
      <c r="L270" s="166"/>
      <c r="M270" s="166"/>
      <c r="N270" s="166"/>
      <c r="O270" s="166"/>
      <c r="P270" s="166"/>
      <c r="Q270" s="162"/>
      <c r="R270" s="157"/>
      <c r="S270" s="201"/>
    </row>
    <row r="271" spans="1:19" s="181" customFormat="1" ht="12.75">
      <c r="A271" s="159" t="s">
        <v>353</v>
      </c>
      <c r="B271" s="9"/>
      <c r="C271" s="11"/>
      <c r="D271" s="8"/>
      <c r="E271" s="8"/>
      <c r="F271" s="8"/>
      <c r="G271" s="122">
        <f t="shared" si="5"/>
        <v>-43870</v>
      </c>
      <c r="H271" s="174"/>
      <c r="I271" s="195"/>
      <c r="J271" s="186"/>
      <c r="K271" s="162"/>
      <c r="L271" s="166"/>
      <c r="M271" s="166"/>
      <c r="N271" s="166"/>
      <c r="O271" s="166"/>
      <c r="P271" s="166"/>
      <c r="Q271" s="162"/>
      <c r="R271" s="157"/>
      <c r="S271" s="201"/>
    </row>
    <row r="272" spans="1:19" s="181" customFormat="1" ht="12.75">
      <c r="A272" s="98" t="s">
        <v>354</v>
      </c>
      <c r="B272" s="9"/>
      <c r="C272" s="11"/>
      <c r="D272" s="8"/>
      <c r="E272" s="8"/>
      <c r="F272" s="8"/>
      <c r="G272" s="122">
        <f t="shared" si="5"/>
        <v>-43870</v>
      </c>
      <c r="H272" s="174"/>
      <c r="I272" s="195"/>
      <c r="J272" s="186"/>
      <c r="K272" s="162"/>
      <c r="L272" s="166"/>
      <c r="M272" s="166"/>
      <c r="N272" s="166"/>
      <c r="O272" s="166"/>
      <c r="P272" s="166"/>
      <c r="Q272" s="162"/>
      <c r="R272" s="157"/>
      <c r="S272" s="201"/>
    </row>
    <row r="273" spans="1:19" s="181" customFormat="1" ht="12.75">
      <c r="A273" s="98" t="s">
        <v>355</v>
      </c>
      <c r="B273" s="9"/>
      <c r="C273" s="11"/>
      <c r="D273" s="8"/>
      <c r="E273" s="8"/>
      <c r="F273" s="8"/>
      <c r="G273" s="122">
        <f t="shared" si="5"/>
        <v>-43870</v>
      </c>
      <c r="H273" s="174"/>
      <c r="I273" s="195"/>
      <c r="J273" s="186"/>
      <c r="K273" s="162"/>
      <c r="L273" s="166"/>
      <c r="M273" s="166"/>
      <c r="N273" s="166"/>
      <c r="O273" s="166"/>
      <c r="P273" s="166"/>
      <c r="Q273" s="162"/>
      <c r="R273" s="157"/>
      <c r="S273" s="201"/>
    </row>
    <row r="274" spans="1:19" s="181" customFormat="1" ht="12.75">
      <c r="A274" s="98" t="s">
        <v>356</v>
      </c>
      <c r="B274" s="9"/>
      <c r="C274" s="11"/>
      <c r="D274" s="8"/>
      <c r="E274" s="8"/>
      <c r="F274" s="8"/>
      <c r="G274" s="122">
        <f t="shared" si="5"/>
        <v>-43870</v>
      </c>
      <c r="H274" s="174"/>
      <c r="I274" s="195"/>
      <c r="J274" s="186"/>
      <c r="K274" s="162"/>
      <c r="L274" s="166"/>
      <c r="M274" s="166"/>
      <c r="N274" s="166"/>
      <c r="O274" s="166"/>
      <c r="P274" s="166"/>
      <c r="Q274" s="162"/>
      <c r="R274" s="157"/>
      <c r="S274" s="201"/>
    </row>
    <row r="275" spans="1:19" s="113" customFormat="1" ht="12.75">
      <c r="A275" s="159" t="s">
        <v>357</v>
      </c>
      <c r="B275" s="9"/>
      <c r="C275" s="11"/>
      <c r="D275" s="8"/>
      <c r="E275" s="8"/>
      <c r="F275" s="8"/>
      <c r="G275" s="122">
        <f t="shared" si="5"/>
        <v>-43870</v>
      </c>
      <c r="H275" s="174"/>
      <c r="I275" s="195"/>
      <c r="J275" s="186"/>
      <c r="K275" s="162"/>
      <c r="L275" s="166"/>
      <c r="M275" s="166"/>
      <c r="N275" s="166"/>
      <c r="O275" s="166"/>
      <c r="P275" s="166"/>
      <c r="Q275" s="162"/>
      <c r="R275" s="157"/>
      <c r="S275" s="201"/>
    </row>
    <row r="276" spans="1:19" s="181" customFormat="1" ht="12.75">
      <c r="A276" s="159" t="s">
        <v>358</v>
      </c>
      <c r="B276" s="9"/>
      <c r="C276" s="11"/>
      <c r="D276" s="8"/>
      <c r="E276" s="8"/>
      <c r="F276" s="8"/>
      <c r="G276" s="122">
        <f t="shared" si="5"/>
        <v>-43870</v>
      </c>
      <c r="H276" s="174"/>
      <c r="I276" s="195"/>
      <c r="J276" s="186"/>
      <c r="K276" s="162"/>
      <c r="L276" s="166"/>
      <c r="M276" s="166"/>
      <c r="N276" s="166"/>
      <c r="O276" s="166"/>
      <c r="P276" s="166"/>
      <c r="Q276" s="162"/>
      <c r="R276" s="157"/>
      <c r="S276" s="201"/>
    </row>
    <row r="277" spans="1:19" s="181" customFormat="1" ht="12.75">
      <c r="A277" s="98" t="s">
        <v>359</v>
      </c>
      <c r="B277" s="9"/>
      <c r="C277" s="11"/>
      <c r="D277" s="8"/>
      <c r="E277" s="8"/>
      <c r="F277" s="8"/>
      <c r="G277" s="122">
        <f t="shared" si="5"/>
        <v>-43870</v>
      </c>
      <c r="H277" s="174"/>
      <c r="I277" s="195"/>
      <c r="J277" s="186"/>
      <c r="K277" s="162"/>
      <c r="L277" s="166"/>
      <c r="M277" s="166"/>
      <c r="N277" s="166"/>
      <c r="O277" s="166"/>
      <c r="P277" s="166"/>
      <c r="Q277" s="162"/>
      <c r="R277" s="157"/>
      <c r="S277" s="201"/>
    </row>
    <row r="278" spans="1:19" s="113" customFormat="1" ht="12.75">
      <c r="A278" s="98" t="s">
        <v>360</v>
      </c>
      <c r="B278" s="9"/>
      <c r="C278" s="265"/>
      <c r="D278" s="8"/>
      <c r="E278" s="8"/>
      <c r="F278" s="8"/>
      <c r="G278" s="122">
        <f t="shared" si="5"/>
        <v>-43870</v>
      </c>
      <c r="H278" s="174"/>
      <c r="I278" s="195"/>
      <c r="J278" s="186"/>
      <c r="K278" s="162"/>
      <c r="L278" s="166"/>
      <c r="M278" s="166"/>
      <c r="N278" s="166"/>
      <c r="O278" s="166"/>
      <c r="P278" s="166"/>
      <c r="Q278" s="162"/>
      <c r="R278" s="157"/>
      <c r="S278" s="201"/>
    </row>
    <row r="279" spans="1:19" s="113" customFormat="1" ht="12.75">
      <c r="A279" s="98" t="s">
        <v>361</v>
      </c>
      <c r="B279" s="296"/>
      <c r="C279" s="265"/>
      <c r="D279" s="8"/>
      <c r="E279" s="8"/>
      <c r="F279" s="8"/>
      <c r="G279" s="122">
        <f t="shared" si="5"/>
        <v>-43870</v>
      </c>
      <c r="H279" s="174"/>
      <c r="I279" s="195"/>
      <c r="J279" s="186"/>
      <c r="K279" s="162"/>
      <c r="L279" s="166"/>
      <c r="M279" s="166"/>
      <c r="N279" s="166"/>
      <c r="O279" s="166"/>
      <c r="P279" s="166"/>
      <c r="Q279" s="162"/>
      <c r="R279" s="157"/>
      <c r="S279" s="201"/>
    </row>
    <row r="280" spans="1:19" s="181" customFormat="1" ht="12.75">
      <c r="A280" s="98" t="s">
        <v>362</v>
      </c>
      <c r="B280" s="9"/>
      <c r="C280" s="11"/>
      <c r="D280" s="8"/>
      <c r="E280" s="8"/>
      <c r="F280" s="8"/>
      <c r="G280" s="122">
        <f t="shared" si="5"/>
        <v>-43870</v>
      </c>
      <c r="H280" s="174"/>
      <c r="I280" s="195"/>
      <c r="J280" s="186"/>
      <c r="K280" s="162"/>
      <c r="L280" s="166"/>
      <c r="M280" s="166"/>
      <c r="N280" s="166"/>
      <c r="O280" s="166"/>
      <c r="P280" s="166"/>
      <c r="Q280" s="162"/>
      <c r="R280" s="157"/>
      <c r="S280" s="201"/>
    </row>
    <row r="281" spans="1:19" s="181" customFormat="1" ht="12.75">
      <c r="A281" s="98" t="s">
        <v>363</v>
      </c>
      <c r="B281" s="9"/>
      <c r="C281" s="11"/>
      <c r="D281" s="8"/>
      <c r="E281" s="8"/>
      <c r="F281" s="8"/>
      <c r="G281" s="122">
        <f t="shared" si="5"/>
        <v>-43870</v>
      </c>
      <c r="H281" s="174"/>
      <c r="I281" s="195"/>
      <c r="J281" s="186"/>
      <c r="K281" s="162"/>
      <c r="L281" s="166"/>
      <c r="M281" s="166"/>
      <c r="N281" s="166"/>
      <c r="O281" s="166"/>
      <c r="P281" s="166"/>
      <c r="Q281" s="162"/>
      <c r="R281" s="157"/>
      <c r="S281" s="201"/>
    </row>
    <row r="282" spans="1:19" s="181" customFormat="1" ht="12.75">
      <c r="A282" s="98" t="s">
        <v>364</v>
      </c>
      <c r="B282" s="9"/>
      <c r="C282" s="277"/>
      <c r="D282" s="8"/>
      <c r="E282" s="8"/>
      <c r="F282" s="8"/>
      <c r="G282" s="122">
        <f t="shared" si="5"/>
        <v>-43870</v>
      </c>
      <c r="H282" s="174"/>
      <c r="I282" s="195"/>
      <c r="J282" s="186"/>
      <c r="K282" s="162"/>
      <c r="L282" s="166"/>
      <c r="M282" s="166"/>
      <c r="N282" s="166"/>
      <c r="O282" s="166"/>
      <c r="P282" s="166"/>
      <c r="Q282" s="162"/>
      <c r="R282" s="157"/>
      <c r="S282" s="201"/>
    </row>
    <row r="283" spans="1:19" s="181" customFormat="1" ht="12.75">
      <c r="A283" s="98" t="s">
        <v>365</v>
      </c>
      <c r="B283" s="9"/>
      <c r="C283" s="277"/>
      <c r="D283" s="8"/>
      <c r="E283" s="8"/>
      <c r="F283" s="8"/>
      <c r="G283" s="122">
        <f t="shared" si="5"/>
        <v>-43870</v>
      </c>
      <c r="H283" s="174"/>
      <c r="I283" s="195"/>
      <c r="J283" s="186"/>
      <c r="K283" s="162"/>
      <c r="L283" s="166"/>
      <c r="M283" s="166"/>
      <c r="N283" s="166"/>
      <c r="O283" s="166"/>
      <c r="P283" s="166"/>
      <c r="Q283" s="162"/>
      <c r="R283" s="157"/>
      <c r="S283" s="201"/>
    </row>
    <row r="284" spans="1:19" s="181" customFormat="1" ht="12.75">
      <c r="A284" s="98" t="s">
        <v>366</v>
      </c>
      <c r="B284" s="9"/>
      <c r="C284" s="11"/>
      <c r="D284" s="8"/>
      <c r="E284" s="8"/>
      <c r="F284" s="8"/>
      <c r="G284" s="122">
        <f t="shared" si="5"/>
        <v>-43870</v>
      </c>
      <c r="H284" s="174"/>
      <c r="I284" s="195"/>
      <c r="J284" s="186"/>
      <c r="K284" s="162"/>
      <c r="L284" s="166"/>
      <c r="M284" s="166"/>
      <c r="N284" s="166"/>
      <c r="O284" s="166"/>
      <c r="P284" s="166"/>
      <c r="Q284" s="162"/>
      <c r="R284" s="157"/>
      <c r="S284" s="201"/>
    </row>
    <row r="285" spans="1:19" s="113" customFormat="1" ht="12.75">
      <c r="A285" s="98" t="s">
        <v>367</v>
      </c>
      <c r="B285" s="9"/>
      <c r="C285" s="11"/>
      <c r="D285" s="8"/>
      <c r="E285" s="8"/>
      <c r="F285" s="8"/>
      <c r="G285" s="122">
        <f t="shared" si="5"/>
        <v>-43870</v>
      </c>
      <c r="H285" s="174"/>
      <c r="I285" s="195"/>
      <c r="J285" s="186"/>
      <c r="K285" s="162"/>
      <c r="L285" s="166"/>
      <c r="M285" s="166"/>
      <c r="N285" s="166"/>
      <c r="O285" s="166"/>
      <c r="P285" s="166"/>
      <c r="Q285" s="162"/>
      <c r="R285" s="157"/>
      <c r="S285" s="201"/>
    </row>
    <row r="286" spans="1:19" s="181" customFormat="1" ht="12.75">
      <c r="A286" s="98" t="s">
        <v>368</v>
      </c>
      <c r="B286" s="9"/>
      <c r="C286" s="11"/>
      <c r="D286" s="8"/>
      <c r="E286" s="8"/>
      <c r="F286" s="8"/>
      <c r="G286" s="122">
        <f t="shared" si="5"/>
        <v>-43870</v>
      </c>
      <c r="H286" s="174"/>
      <c r="I286" s="195"/>
      <c r="J286" s="186"/>
      <c r="K286" s="162"/>
      <c r="L286" s="166"/>
      <c r="M286" s="166"/>
      <c r="N286" s="166"/>
      <c r="O286" s="166"/>
      <c r="P286" s="166"/>
      <c r="Q286" s="162"/>
      <c r="R286" s="157"/>
      <c r="S286" s="201"/>
    </row>
    <row r="287" spans="1:19" s="181" customFormat="1" ht="12.75">
      <c r="A287" s="159" t="s">
        <v>369</v>
      </c>
      <c r="B287" s="9"/>
      <c r="C287" s="11"/>
      <c r="D287" s="8"/>
      <c r="E287" s="8"/>
      <c r="F287" s="8"/>
      <c r="G287" s="122">
        <f t="shared" si="5"/>
        <v>-43870</v>
      </c>
      <c r="H287" s="174"/>
      <c r="I287" s="195"/>
      <c r="J287" s="186"/>
      <c r="K287" s="297"/>
      <c r="L287" s="166"/>
      <c r="M287" s="166"/>
      <c r="N287" s="166"/>
      <c r="O287" s="166"/>
      <c r="P287" s="166"/>
      <c r="Q287" s="162"/>
      <c r="R287" s="157"/>
      <c r="S287" s="201"/>
    </row>
    <row r="288" spans="1:19" s="181" customFormat="1" ht="12.75">
      <c r="A288" s="159" t="s">
        <v>370</v>
      </c>
      <c r="B288" s="9"/>
      <c r="C288" s="11"/>
      <c r="D288" s="8"/>
      <c r="E288" s="8"/>
      <c r="F288" s="8"/>
      <c r="G288" s="122">
        <f t="shared" si="5"/>
        <v>-43870</v>
      </c>
      <c r="H288" s="174"/>
      <c r="I288" s="195"/>
      <c r="J288" s="186"/>
      <c r="K288" s="162"/>
      <c r="L288" s="166"/>
      <c r="M288" s="166"/>
      <c r="N288" s="166"/>
      <c r="O288" s="166"/>
      <c r="P288" s="166"/>
      <c r="Q288" s="162"/>
      <c r="R288" s="157"/>
      <c r="S288" s="201"/>
    </row>
    <row r="289" spans="1:19" s="181" customFormat="1" ht="12.75">
      <c r="A289" s="159" t="s">
        <v>371</v>
      </c>
      <c r="B289" s="9"/>
      <c r="C289" s="11"/>
      <c r="D289" s="8"/>
      <c r="E289" s="8"/>
      <c r="F289" s="8"/>
      <c r="G289" s="122">
        <f t="shared" si="5"/>
        <v>-43870</v>
      </c>
      <c r="H289" s="174"/>
      <c r="I289" s="195"/>
      <c r="J289" s="186"/>
      <c r="K289" s="162"/>
      <c r="L289" s="166"/>
      <c r="M289" s="166"/>
      <c r="N289" s="166"/>
      <c r="O289" s="166"/>
      <c r="P289" s="166"/>
      <c r="Q289" s="162"/>
      <c r="R289" s="157"/>
      <c r="S289" s="201"/>
    </row>
    <row r="290" spans="1:19" s="113" customFormat="1" ht="12.75">
      <c r="A290" s="159" t="s">
        <v>372</v>
      </c>
      <c r="B290" s="9"/>
      <c r="C290" s="11"/>
      <c r="D290" s="8"/>
      <c r="E290" s="8"/>
      <c r="F290" s="8"/>
      <c r="G290" s="122">
        <f t="shared" si="5"/>
        <v>-43870</v>
      </c>
      <c r="H290" s="174"/>
      <c r="I290" s="195"/>
      <c r="J290" s="186"/>
      <c r="K290" s="162"/>
      <c r="L290" s="166"/>
      <c r="M290" s="166"/>
      <c r="N290" s="166"/>
      <c r="O290" s="166"/>
      <c r="P290" s="166"/>
      <c r="Q290" s="162"/>
      <c r="R290" s="157"/>
      <c r="S290" s="201"/>
    </row>
    <row r="291" spans="1:19" s="113" customFormat="1" ht="12.75">
      <c r="A291" s="159" t="s">
        <v>373</v>
      </c>
      <c r="B291" s="9"/>
      <c r="C291" s="11"/>
      <c r="D291" s="8"/>
      <c r="E291" s="8"/>
      <c r="F291" s="8"/>
      <c r="G291" s="122">
        <f t="shared" si="5"/>
        <v>-43870</v>
      </c>
      <c r="H291" s="174"/>
      <c r="I291" s="195"/>
      <c r="J291" s="186"/>
      <c r="K291" s="162"/>
      <c r="L291" s="166"/>
      <c r="M291" s="166"/>
      <c r="N291" s="166"/>
      <c r="O291" s="166"/>
      <c r="P291" s="166"/>
      <c r="Q291" s="162"/>
      <c r="R291" s="157"/>
      <c r="S291" s="201"/>
    </row>
    <row r="292" spans="1:19" s="181" customFormat="1" ht="12.75">
      <c r="A292" s="159" t="s">
        <v>374</v>
      </c>
      <c r="B292" s="9"/>
      <c r="C292" s="11"/>
      <c r="D292" s="8"/>
      <c r="E292" s="8"/>
      <c r="F292" s="8"/>
      <c r="G292" s="122">
        <f t="shared" si="5"/>
        <v>-43870</v>
      </c>
      <c r="H292" s="174"/>
      <c r="I292" s="195"/>
      <c r="J292" s="186"/>
      <c r="K292" s="162"/>
      <c r="L292" s="166"/>
      <c r="M292" s="166"/>
      <c r="N292" s="166"/>
      <c r="O292" s="166"/>
      <c r="P292" s="166"/>
      <c r="Q292" s="162"/>
      <c r="R292" s="157"/>
      <c r="S292" s="201"/>
    </row>
    <row r="293" spans="1:19" s="181" customFormat="1" ht="12.75">
      <c r="A293" s="159" t="s">
        <v>375</v>
      </c>
      <c r="B293" s="9"/>
      <c r="C293" s="11"/>
      <c r="D293" s="8"/>
      <c r="E293" s="8"/>
      <c r="F293" s="8"/>
      <c r="G293" s="122">
        <f t="shared" si="5"/>
        <v>-43870</v>
      </c>
      <c r="H293" s="174"/>
      <c r="I293" s="195"/>
      <c r="J293" s="186"/>
      <c r="K293" s="162"/>
      <c r="L293" s="166"/>
      <c r="M293" s="166"/>
      <c r="N293" s="166"/>
      <c r="O293" s="166"/>
      <c r="P293" s="166"/>
      <c r="Q293" s="162"/>
      <c r="R293" s="157"/>
      <c r="S293" s="201"/>
    </row>
    <row r="294" spans="1:19" s="181" customFormat="1" ht="12.75">
      <c r="A294" s="159" t="s">
        <v>376</v>
      </c>
      <c r="B294" s="9"/>
      <c r="C294" s="11"/>
      <c r="D294" s="8"/>
      <c r="E294" s="8"/>
      <c r="F294" s="8"/>
      <c r="G294" s="122">
        <f t="shared" si="5"/>
        <v>-43870</v>
      </c>
      <c r="H294" s="174"/>
      <c r="I294" s="195"/>
      <c r="J294" s="186"/>
      <c r="K294" s="162"/>
      <c r="L294" s="166"/>
      <c r="M294" s="166"/>
      <c r="N294" s="166"/>
      <c r="O294" s="166"/>
      <c r="P294" s="166"/>
      <c r="Q294" s="162"/>
      <c r="R294" s="157"/>
      <c r="S294" s="201"/>
    </row>
    <row r="295" spans="1:19" s="181" customFormat="1" ht="12.75">
      <c r="A295" s="159" t="s">
        <v>377</v>
      </c>
      <c r="B295" s="9"/>
      <c r="C295" s="11"/>
      <c r="D295" s="8"/>
      <c r="E295" s="8"/>
      <c r="F295" s="8"/>
      <c r="G295" s="122">
        <f t="shared" si="5"/>
        <v>-43870</v>
      </c>
      <c r="H295" s="174"/>
      <c r="I295" s="195"/>
      <c r="J295" s="186"/>
      <c r="K295" s="162"/>
      <c r="L295" s="166"/>
      <c r="M295" s="166"/>
      <c r="N295" s="166"/>
      <c r="O295" s="166"/>
      <c r="P295" s="166"/>
      <c r="Q295" s="162"/>
      <c r="R295" s="157"/>
      <c r="S295" s="201"/>
    </row>
    <row r="296" spans="1:19" s="113" customFormat="1" ht="12.75">
      <c r="A296" s="159" t="s">
        <v>378</v>
      </c>
      <c r="B296" s="9"/>
      <c r="C296" s="216"/>
      <c r="D296" s="8"/>
      <c r="E296" s="8"/>
      <c r="F296" s="8"/>
      <c r="G296" s="122">
        <f t="shared" si="5"/>
        <v>-43870</v>
      </c>
      <c r="H296" s="174"/>
      <c r="I296" s="195"/>
      <c r="J296" s="186"/>
      <c r="K296" s="162"/>
      <c r="L296" s="166"/>
      <c r="M296" s="166"/>
      <c r="N296" s="166"/>
      <c r="O296" s="166"/>
      <c r="P296" s="166"/>
      <c r="Q296" s="162"/>
      <c r="R296" s="157"/>
      <c r="S296" s="201"/>
    </row>
    <row r="297" spans="1:19" s="113" customFormat="1" ht="12.75">
      <c r="A297" s="159" t="s">
        <v>379</v>
      </c>
      <c r="B297" s="9"/>
      <c r="C297" s="216"/>
      <c r="D297" s="8"/>
      <c r="E297" s="8"/>
      <c r="F297" s="8"/>
      <c r="G297" s="122">
        <f t="shared" si="5"/>
        <v>-43870</v>
      </c>
      <c r="H297" s="174"/>
      <c r="I297" s="195"/>
      <c r="J297" s="186"/>
      <c r="K297" s="162"/>
      <c r="L297" s="166"/>
      <c r="M297" s="166"/>
      <c r="N297" s="166"/>
      <c r="O297" s="166"/>
      <c r="P297" s="166"/>
      <c r="Q297" s="162"/>
      <c r="R297" s="157"/>
      <c r="S297" s="201"/>
    </row>
    <row r="298" spans="1:19" s="181" customFormat="1" ht="12.75">
      <c r="A298" s="159" t="s">
        <v>380</v>
      </c>
      <c r="B298" s="9"/>
      <c r="C298" s="11"/>
      <c r="D298" s="8"/>
      <c r="E298" s="8"/>
      <c r="F298" s="8"/>
      <c r="G298" s="122">
        <f t="shared" si="5"/>
        <v>-43870</v>
      </c>
      <c r="H298" s="174"/>
      <c r="I298" s="195"/>
      <c r="J298" s="186"/>
      <c r="K298" s="162"/>
      <c r="L298" s="166"/>
      <c r="M298" s="166"/>
      <c r="N298" s="166"/>
      <c r="O298" s="166"/>
      <c r="P298" s="166"/>
      <c r="Q298" s="162"/>
      <c r="R298" s="157"/>
      <c r="S298" s="201"/>
    </row>
    <row r="299" spans="1:19" s="181" customFormat="1" ht="12.75">
      <c r="A299" s="159" t="s">
        <v>381</v>
      </c>
      <c r="B299" s="9"/>
      <c r="C299" s="11"/>
      <c r="D299" s="8"/>
      <c r="E299" s="8"/>
      <c r="F299" s="8"/>
      <c r="G299" s="122">
        <f t="shared" si="5"/>
        <v>-43870</v>
      </c>
      <c r="H299" s="174"/>
      <c r="I299" s="195"/>
      <c r="J299" s="186"/>
      <c r="K299" s="162"/>
      <c r="L299" s="166"/>
      <c r="M299" s="166"/>
      <c r="N299" s="166"/>
      <c r="O299" s="166"/>
      <c r="P299" s="166"/>
      <c r="Q299" s="162"/>
      <c r="R299" s="157"/>
      <c r="S299" s="201"/>
    </row>
    <row r="300" spans="1:19" s="181" customFormat="1" ht="12.75">
      <c r="A300" s="159" t="s">
        <v>382</v>
      </c>
      <c r="B300" s="9"/>
      <c r="C300" s="11"/>
      <c r="D300" s="8"/>
      <c r="E300" s="8"/>
      <c r="F300" s="8"/>
      <c r="G300" s="122">
        <f t="shared" si="5"/>
        <v>-43870</v>
      </c>
      <c r="H300" s="174"/>
      <c r="I300" s="195"/>
      <c r="J300" s="186"/>
      <c r="K300" s="162"/>
      <c r="L300" s="166"/>
      <c r="M300" s="166"/>
      <c r="N300" s="166"/>
      <c r="O300" s="166"/>
      <c r="P300" s="166"/>
      <c r="Q300" s="162"/>
      <c r="R300" s="157"/>
      <c r="S300" s="201"/>
    </row>
    <row r="301" spans="1:19" s="181" customFormat="1" ht="12.75">
      <c r="A301" s="98" t="s">
        <v>383</v>
      </c>
      <c r="B301" s="9"/>
      <c r="C301" s="11"/>
      <c r="D301" s="8"/>
      <c r="E301" s="8"/>
      <c r="F301" s="8"/>
      <c r="G301" s="122">
        <f t="shared" si="5"/>
        <v>-43870</v>
      </c>
      <c r="H301" s="174"/>
      <c r="I301" s="195"/>
      <c r="J301" s="186"/>
      <c r="K301" s="162"/>
      <c r="L301" s="166"/>
      <c r="M301" s="166"/>
      <c r="N301" s="166"/>
      <c r="O301" s="166"/>
      <c r="P301" s="166"/>
      <c r="Q301" s="162"/>
      <c r="R301" s="157"/>
      <c r="S301" s="201"/>
    </row>
    <row r="302" spans="1:19" s="181" customFormat="1" ht="12.75">
      <c r="A302" s="159" t="s">
        <v>384</v>
      </c>
      <c r="B302" s="9"/>
      <c r="C302" s="11"/>
      <c r="D302" s="8"/>
      <c r="E302" s="8"/>
      <c r="F302" s="8"/>
      <c r="G302" s="122">
        <f t="shared" si="5"/>
        <v>-43870</v>
      </c>
      <c r="H302" s="298"/>
      <c r="I302" s="299"/>
      <c r="J302" s="186"/>
      <c r="K302" s="162"/>
      <c r="L302" s="166"/>
      <c r="M302" s="166"/>
      <c r="N302" s="166"/>
      <c r="O302" s="166"/>
      <c r="P302" s="166"/>
      <c r="Q302" s="162"/>
      <c r="R302" s="157"/>
      <c r="S302" s="201"/>
    </row>
    <row r="303" spans="1:19" s="181" customFormat="1" ht="12.75">
      <c r="A303" s="98" t="s">
        <v>385</v>
      </c>
      <c r="B303" s="9"/>
      <c r="C303" s="11"/>
      <c r="D303" s="8"/>
      <c r="E303" s="8"/>
      <c r="F303" s="8"/>
      <c r="G303" s="122">
        <f t="shared" si="5"/>
        <v>-43870</v>
      </c>
      <c r="H303" s="174"/>
      <c r="I303" s="195"/>
      <c r="J303" s="186"/>
      <c r="K303" s="162"/>
      <c r="L303" s="166"/>
      <c r="M303" s="166"/>
      <c r="N303" s="166"/>
      <c r="O303" s="166"/>
      <c r="P303" s="166"/>
      <c r="Q303" s="162"/>
      <c r="R303" s="157"/>
      <c r="S303" s="201"/>
    </row>
    <row r="304" spans="1:19" s="181" customFormat="1" ht="12.75">
      <c r="A304" s="98" t="s">
        <v>386</v>
      </c>
      <c r="B304" s="9"/>
      <c r="C304" s="11"/>
      <c r="D304" s="8"/>
      <c r="E304" s="8"/>
      <c r="F304" s="8"/>
      <c r="G304" s="122">
        <f t="shared" si="5"/>
        <v>-43870</v>
      </c>
      <c r="H304" s="174"/>
      <c r="I304" s="195"/>
      <c r="J304" s="186"/>
      <c r="K304" s="162"/>
      <c r="L304" s="166"/>
      <c r="M304" s="166"/>
      <c r="N304" s="166"/>
      <c r="O304" s="166"/>
      <c r="P304" s="166"/>
      <c r="Q304" s="162"/>
      <c r="R304" s="157"/>
      <c r="S304" s="201"/>
    </row>
    <row r="305" spans="1:19" s="181" customFormat="1" ht="12.75">
      <c r="A305" s="159" t="s">
        <v>387</v>
      </c>
      <c r="B305" s="9"/>
      <c r="C305" s="11"/>
      <c r="D305" s="8"/>
      <c r="E305" s="8"/>
      <c r="F305" s="8"/>
      <c r="G305" s="122">
        <f t="shared" si="5"/>
        <v>-43870</v>
      </c>
      <c r="H305" s="174"/>
      <c r="I305" s="195"/>
      <c r="J305" s="186"/>
      <c r="K305" s="162"/>
      <c r="L305" s="166"/>
      <c r="M305" s="166"/>
      <c r="N305" s="166"/>
      <c r="O305" s="166"/>
      <c r="P305" s="166"/>
      <c r="Q305" s="162"/>
      <c r="R305" s="157"/>
      <c r="S305" s="201"/>
    </row>
    <row r="306" spans="1:19" s="181" customFormat="1" ht="12.75">
      <c r="A306" s="98" t="s">
        <v>388</v>
      </c>
      <c r="B306" s="9"/>
      <c r="C306" s="11"/>
      <c r="D306" s="8"/>
      <c r="E306" s="8"/>
      <c r="F306" s="8"/>
      <c r="G306" s="122">
        <f t="shared" si="5"/>
        <v>-43870</v>
      </c>
      <c r="H306" s="174"/>
      <c r="I306" s="195"/>
      <c r="J306" s="186"/>
      <c r="K306" s="162"/>
      <c r="L306" s="166"/>
      <c r="M306" s="166"/>
      <c r="N306" s="166"/>
      <c r="O306" s="166"/>
      <c r="P306" s="166"/>
      <c r="Q306" s="162"/>
      <c r="R306" s="157"/>
      <c r="S306" s="201"/>
    </row>
    <row r="307" spans="1:19" s="181" customFormat="1" ht="12.75">
      <c r="A307" s="159" t="s">
        <v>389</v>
      </c>
      <c r="B307" s="9"/>
      <c r="C307" s="11"/>
      <c r="D307" s="8"/>
      <c r="E307" s="8"/>
      <c r="F307" s="8"/>
      <c r="G307" s="122">
        <f t="shared" si="5"/>
        <v>-43870</v>
      </c>
      <c r="H307" s="174"/>
      <c r="I307" s="195"/>
      <c r="J307" s="186"/>
      <c r="K307" s="162"/>
      <c r="L307" s="166"/>
      <c r="M307" s="166"/>
      <c r="N307" s="166"/>
      <c r="O307" s="166"/>
      <c r="P307" s="166"/>
      <c r="Q307" s="162"/>
      <c r="R307" s="157"/>
      <c r="S307" s="201"/>
    </row>
    <row r="308" spans="1:19" s="181" customFormat="1" ht="12.75">
      <c r="A308" s="159" t="s">
        <v>390</v>
      </c>
      <c r="B308" s="9"/>
      <c r="C308" s="11"/>
      <c r="D308" s="8"/>
      <c r="E308" s="8"/>
      <c r="F308" s="8"/>
      <c r="G308" s="122">
        <f t="shared" si="5"/>
        <v>-43870</v>
      </c>
      <c r="H308" s="174"/>
      <c r="I308" s="195"/>
      <c r="J308" s="154"/>
      <c r="K308" s="162"/>
      <c r="L308" s="166"/>
      <c r="M308" s="166"/>
      <c r="N308" s="166"/>
      <c r="O308" s="166"/>
      <c r="P308" s="166"/>
      <c r="Q308" s="162"/>
      <c r="R308" s="157"/>
      <c r="S308" s="201"/>
    </row>
    <row r="309" spans="1:19" s="181" customFormat="1" ht="12.75">
      <c r="A309" s="159" t="s">
        <v>391</v>
      </c>
      <c r="B309" s="9"/>
      <c r="C309" s="11"/>
      <c r="D309" s="8"/>
      <c r="E309" s="8"/>
      <c r="F309" s="8"/>
      <c r="G309" s="122">
        <f t="shared" si="5"/>
        <v>-43870</v>
      </c>
      <c r="H309" s="174"/>
      <c r="I309" s="195"/>
      <c r="J309" s="186"/>
      <c r="K309" s="162"/>
      <c r="L309" s="166"/>
      <c r="M309" s="166"/>
      <c r="N309" s="166"/>
      <c r="O309" s="166"/>
      <c r="P309" s="166"/>
      <c r="Q309" s="162"/>
      <c r="R309" s="157"/>
      <c r="S309" s="201"/>
    </row>
    <row r="310" spans="1:19" s="181" customFormat="1" ht="12.75">
      <c r="A310" s="98" t="s">
        <v>392</v>
      </c>
      <c r="B310" s="9"/>
      <c r="C310" s="11"/>
      <c r="D310" s="8"/>
      <c r="E310" s="8"/>
      <c r="F310" s="8"/>
      <c r="G310" s="122">
        <f t="shared" si="5"/>
        <v>-43870</v>
      </c>
      <c r="H310" s="174"/>
      <c r="I310" s="195"/>
      <c r="J310" s="186"/>
      <c r="K310" s="162"/>
      <c r="L310" s="166"/>
      <c r="M310" s="166"/>
      <c r="N310" s="166"/>
      <c r="O310" s="166"/>
      <c r="P310" s="166"/>
      <c r="Q310" s="162"/>
      <c r="R310" s="157"/>
      <c r="S310" s="201"/>
    </row>
    <row r="311" spans="1:19" s="181" customFormat="1" ht="12.75">
      <c r="A311" s="98" t="s">
        <v>393</v>
      </c>
      <c r="B311" s="9"/>
      <c r="C311" s="11"/>
      <c r="D311" s="8"/>
      <c r="E311" s="8"/>
      <c r="F311" s="8"/>
      <c r="G311" s="122">
        <f t="shared" si="5"/>
        <v>-43870</v>
      </c>
      <c r="H311" s="174"/>
      <c r="I311" s="195"/>
      <c r="J311" s="186"/>
      <c r="K311" s="162"/>
      <c r="L311" s="166"/>
      <c r="M311" s="166"/>
      <c r="N311" s="166"/>
      <c r="O311" s="166"/>
      <c r="P311" s="166"/>
      <c r="Q311" s="162"/>
      <c r="R311" s="157"/>
      <c r="S311" s="201"/>
    </row>
    <row r="312" spans="1:19" s="181" customFormat="1" ht="12.75">
      <c r="A312" s="98" t="s">
        <v>394</v>
      </c>
      <c r="B312" s="9"/>
      <c r="C312" s="11"/>
      <c r="D312" s="8"/>
      <c r="E312" s="8"/>
      <c r="F312" s="8"/>
      <c r="G312" s="122">
        <f t="shared" si="5"/>
        <v>-43870</v>
      </c>
      <c r="H312" s="174"/>
      <c r="I312" s="195"/>
      <c r="J312" s="186"/>
      <c r="K312" s="162"/>
      <c r="L312" s="166"/>
      <c r="M312" s="166"/>
      <c r="N312" s="166"/>
      <c r="O312" s="166"/>
      <c r="P312" s="166"/>
      <c r="Q312" s="162"/>
      <c r="R312" s="157"/>
      <c r="S312" s="201"/>
    </row>
    <row r="313" spans="1:19" s="181" customFormat="1" ht="12.75">
      <c r="A313" s="98" t="s">
        <v>395</v>
      </c>
      <c r="B313" s="9"/>
      <c r="C313" s="11"/>
      <c r="D313" s="8"/>
      <c r="E313" s="8"/>
      <c r="F313" s="8"/>
      <c r="G313" s="122">
        <f t="shared" si="5"/>
        <v>-43870</v>
      </c>
      <c r="H313" s="174"/>
      <c r="I313" s="195"/>
      <c r="J313" s="186"/>
      <c r="K313" s="162"/>
      <c r="L313" s="166"/>
      <c r="M313" s="166"/>
      <c r="N313" s="166"/>
      <c r="O313" s="166"/>
      <c r="P313" s="166"/>
      <c r="Q313" s="162"/>
      <c r="R313" s="157"/>
      <c r="S313" s="201"/>
    </row>
    <row r="314" spans="1:19" s="261" customFormat="1" ht="12.75">
      <c r="A314" s="98" t="s">
        <v>396</v>
      </c>
      <c r="B314" s="9"/>
      <c r="C314" s="300"/>
      <c r="D314" s="8"/>
      <c r="E314" s="8"/>
      <c r="F314" s="8"/>
      <c r="G314" s="122">
        <f t="shared" si="5"/>
        <v>-43870</v>
      </c>
      <c r="H314" s="174"/>
      <c r="I314" s="195"/>
      <c r="J314" s="186"/>
      <c r="K314" s="162"/>
      <c r="L314" s="166"/>
      <c r="M314" s="166"/>
      <c r="N314" s="166"/>
      <c r="O314" s="166"/>
      <c r="P314" s="166"/>
      <c r="Q314" s="162"/>
      <c r="R314" s="157"/>
      <c r="S314" s="201"/>
    </row>
    <row r="315" spans="1:19" s="181" customFormat="1" ht="12.75">
      <c r="A315" s="98" t="s">
        <v>397</v>
      </c>
      <c r="B315" s="9"/>
      <c r="C315" s="11"/>
      <c r="D315" s="8"/>
      <c r="E315" s="8"/>
      <c r="F315" s="8"/>
      <c r="G315" s="122">
        <f t="shared" si="5"/>
        <v>-43870</v>
      </c>
      <c r="H315" s="174"/>
      <c r="I315" s="195"/>
      <c r="J315" s="186"/>
      <c r="K315" s="162"/>
      <c r="L315" s="166"/>
      <c r="M315" s="166"/>
      <c r="N315" s="166"/>
      <c r="O315" s="166"/>
      <c r="P315" s="166"/>
      <c r="Q315" s="162"/>
      <c r="R315" s="157"/>
      <c r="S315" s="201"/>
    </row>
    <row r="316" spans="1:19" s="181" customFormat="1" ht="12.75">
      <c r="A316" s="98" t="s">
        <v>398</v>
      </c>
      <c r="B316" s="9"/>
      <c r="C316" s="11"/>
      <c r="D316" s="8"/>
      <c r="E316" s="8"/>
      <c r="F316" s="8"/>
      <c r="G316" s="122">
        <f t="shared" si="5"/>
        <v>-43870</v>
      </c>
      <c r="H316" s="174"/>
      <c r="I316" s="195"/>
      <c r="J316" s="186"/>
      <c r="K316" s="162"/>
      <c r="L316" s="166"/>
      <c r="M316" s="166"/>
      <c r="N316" s="166"/>
      <c r="O316" s="166"/>
      <c r="P316" s="166"/>
      <c r="Q316" s="162"/>
      <c r="R316" s="157"/>
      <c r="S316" s="201"/>
    </row>
    <row r="317" spans="1:19" s="181" customFormat="1" ht="12.75">
      <c r="A317" s="159" t="s">
        <v>399</v>
      </c>
      <c r="B317" s="9"/>
      <c r="C317" s="216"/>
      <c r="D317" s="8"/>
      <c r="E317" s="8"/>
      <c r="F317" s="8"/>
      <c r="G317" s="122">
        <f t="shared" si="5"/>
        <v>-43870</v>
      </c>
      <c r="H317" s="174"/>
      <c r="I317" s="195"/>
      <c r="J317" s="186"/>
      <c r="K317" s="162"/>
      <c r="L317" s="166"/>
      <c r="M317" s="166"/>
      <c r="N317" s="166"/>
      <c r="O317" s="166"/>
      <c r="P317" s="166"/>
      <c r="Q317" s="162"/>
      <c r="R317" s="157"/>
      <c r="S317" s="201"/>
    </row>
    <row r="318" spans="1:19" s="181" customFormat="1" ht="12.75">
      <c r="A318" s="159" t="s">
        <v>400</v>
      </c>
      <c r="B318" s="9"/>
      <c r="C318" s="11"/>
      <c r="D318" s="8"/>
      <c r="E318" s="8"/>
      <c r="F318" s="8"/>
      <c r="G318" s="122">
        <f t="shared" si="5"/>
        <v>-43870</v>
      </c>
      <c r="H318" s="174"/>
      <c r="I318" s="195"/>
      <c r="J318" s="186"/>
      <c r="K318" s="162"/>
      <c r="L318" s="166"/>
      <c r="M318" s="166"/>
      <c r="N318" s="166"/>
      <c r="O318" s="166"/>
      <c r="P318" s="166"/>
      <c r="Q318" s="162"/>
      <c r="R318" s="157"/>
      <c r="S318" s="201"/>
    </row>
    <row r="319" spans="1:19" s="181" customFormat="1" ht="12.75">
      <c r="A319" s="159" t="s">
        <v>401</v>
      </c>
      <c r="B319" s="9"/>
      <c r="C319" s="11"/>
      <c r="D319" s="8"/>
      <c r="E319" s="8"/>
      <c r="F319" s="8"/>
      <c r="G319" s="122">
        <f t="shared" si="5"/>
        <v>-43870</v>
      </c>
      <c r="H319" s="174"/>
      <c r="I319" s="195"/>
      <c r="J319" s="186"/>
      <c r="K319" s="162"/>
      <c r="L319" s="166"/>
      <c r="M319" s="166"/>
      <c r="N319" s="166"/>
      <c r="O319" s="166"/>
      <c r="P319" s="166"/>
      <c r="Q319" s="162"/>
      <c r="R319" s="157"/>
      <c r="S319" s="201"/>
    </row>
    <row r="320" spans="1:19" s="181" customFormat="1" ht="12.75">
      <c r="A320" s="159" t="s">
        <v>402</v>
      </c>
      <c r="B320" s="9"/>
      <c r="C320" s="265"/>
      <c r="D320" s="8"/>
      <c r="E320" s="8"/>
      <c r="F320" s="8"/>
      <c r="G320" s="122">
        <f t="shared" si="5"/>
        <v>-43870</v>
      </c>
      <c r="H320" s="174"/>
      <c r="I320" s="355"/>
      <c r="J320" s="186"/>
      <c r="K320" s="162"/>
      <c r="L320" s="166"/>
      <c r="M320" s="166"/>
      <c r="N320" s="166"/>
      <c r="O320" s="166"/>
      <c r="P320" s="166"/>
      <c r="Q320" s="162"/>
      <c r="R320" s="157"/>
      <c r="S320" s="201"/>
    </row>
    <row r="321" spans="1:19" s="181" customFormat="1" ht="12.75">
      <c r="A321" s="159" t="s">
        <v>403</v>
      </c>
      <c r="B321" s="9"/>
      <c r="C321" s="265"/>
      <c r="D321" s="8"/>
      <c r="E321" s="8"/>
      <c r="F321" s="8"/>
      <c r="G321" s="122">
        <f t="shared" si="5"/>
        <v>-43870</v>
      </c>
      <c r="H321" s="174"/>
      <c r="I321" s="356"/>
      <c r="J321" s="186"/>
      <c r="K321" s="162"/>
      <c r="L321" s="166"/>
      <c r="M321" s="166"/>
      <c r="N321" s="166"/>
      <c r="O321" s="166"/>
      <c r="P321" s="166"/>
      <c r="Q321" s="162"/>
      <c r="R321" s="157"/>
      <c r="S321" s="201"/>
    </row>
    <row r="322" spans="1:19" s="181" customFormat="1" ht="12.75">
      <c r="A322" s="98" t="s">
        <v>404</v>
      </c>
      <c r="B322" s="9"/>
      <c r="C322" s="265"/>
      <c r="D322" s="8"/>
      <c r="E322" s="8"/>
      <c r="F322" s="8"/>
      <c r="G322" s="122">
        <f t="shared" si="5"/>
        <v>-43870</v>
      </c>
      <c r="H322" s="174"/>
      <c r="I322" s="356"/>
      <c r="J322" s="186"/>
      <c r="K322" s="162"/>
      <c r="L322" s="166"/>
      <c r="M322" s="166"/>
      <c r="N322" s="166"/>
      <c r="O322" s="166"/>
      <c r="P322" s="166"/>
      <c r="Q322" s="162"/>
      <c r="R322" s="157"/>
      <c r="S322" s="201"/>
    </row>
    <row r="323" spans="1:19" s="181" customFormat="1" ht="12.75">
      <c r="A323" s="98" t="s">
        <v>405</v>
      </c>
      <c r="B323" s="9"/>
      <c r="C323" s="265"/>
      <c r="D323" s="8"/>
      <c r="E323" s="8"/>
      <c r="F323" s="8"/>
      <c r="G323" s="122">
        <f t="shared" si="5"/>
        <v>-43870</v>
      </c>
      <c r="H323" s="174"/>
      <c r="I323" s="356"/>
      <c r="J323" s="186"/>
      <c r="K323" s="162"/>
      <c r="L323" s="166"/>
      <c r="M323" s="166"/>
      <c r="N323" s="166"/>
      <c r="O323" s="166"/>
      <c r="P323" s="166"/>
      <c r="Q323" s="162"/>
      <c r="R323" s="157"/>
      <c r="S323" s="201"/>
    </row>
    <row r="324" spans="1:19" s="181" customFormat="1" ht="12.75">
      <c r="A324" s="98" t="s">
        <v>406</v>
      </c>
      <c r="B324" s="9"/>
      <c r="C324" s="265"/>
      <c r="D324" s="8"/>
      <c r="E324" s="8"/>
      <c r="F324" s="8"/>
      <c r="G324" s="122">
        <f t="shared" si="5"/>
        <v>-43870</v>
      </c>
      <c r="H324" s="174"/>
      <c r="I324" s="357"/>
      <c r="J324" s="186"/>
      <c r="K324" s="162"/>
      <c r="L324" s="166"/>
      <c r="M324" s="166"/>
      <c r="N324" s="166"/>
      <c r="O324" s="166"/>
      <c r="P324" s="166"/>
      <c r="Q324" s="162"/>
      <c r="R324" s="157"/>
      <c r="S324" s="201"/>
    </row>
    <row r="325" spans="1:19" s="181" customFormat="1" ht="12.75">
      <c r="A325" s="98" t="s">
        <v>407</v>
      </c>
      <c r="B325" s="9"/>
      <c r="C325" s="11"/>
      <c r="D325" s="8"/>
      <c r="E325" s="8"/>
      <c r="F325" s="8"/>
      <c r="G325" s="122">
        <f t="shared" si="5"/>
        <v>-43870</v>
      </c>
      <c r="H325" s="174"/>
      <c r="I325" s="195"/>
      <c r="J325" s="186"/>
      <c r="K325" s="162"/>
      <c r="L325" s="166"/>
      <c r="M325" s="166"/>
      <c r="N325" s="166"/>
      <c r="O325" s="166"/>
      <c r="P325" s="166"/>
      <c r="Q325" s="162"/>
      <c r="R325" s="157"/>
      <c r="S325" s="201"/>
    </row>
    <row r="326" spans="1:19" s="181" customFormat="1" ht="12.75">
      <c r="A326" s="159" t="s">
        <v>408</v>
      </c>
      <c r="B326" s="9"/>
      <c r="C326" s="11"/>
      <c r="D326" s="8"/>
      <c r="E326" s="8"/>
      <c r="F326" s="8"/>
      <c r="G326" s="122">
        <f t="shared" si="5"/>
        <v>-43870</v>
      </c>
      <c r="H326" s="174"/>
      <c r="I326" s="195"/>
      <c r="J326" s="186"/>
      <c r="K326" s="162"/>
      <c r="L326" s="166"/>
      <c r="M326" s="166"/>
      <c r="N326" s="166"/>
      <c r="O326" s="166"/>
      <c r="P326" s="166"/>
      <c r="Q326" s="162"/>
      <c r="R326" s="157"/>
      <c r="S326" s="201"/>
    </row>
    <row r="327" spans="1:19" s="181" customFormat="1" ht="12.75">
      <c r="A327" s="159" t="s">
        <v>409</v>
      </c>
      <c r="B327" s="9"/>
      <c r="C327" s="11"/>
      <c r="D327" s="8"/>
      <c r="E327" s="8"/>
      <c r="F327" s="8"/>
      <c r="G327" s="122">
        <f aca="true" t="shared" si="6" ref="G327:G390">DAYS360($I$4,F327)</f>
        <v>-43870</v>
      </c>
      <c r="H327" s="174"/>
      <c r="I327" s="195"/>
      <c r="J327" s="186"/>
      <c r="K327" s="162"/>
      <c r="L327" s="166"/>
      <c r="M327" s="166"/>
      <c r="N327" s="166"/>
      <c r="O327" s="166"/>
      <c r="P327" s="166"/>
      <c r="Q327" s="162"/>
      <c r="R327" s="157"/>
      <c r="S327" s="201"/>
    </row>
    <row r="328" spans="1:19" s="181" customFormat="1" ht="12.75">
      <c r="A328" s="98" t="s">
        <v>410</v>
      </c>
      <c r="B328" s="9"/>
      <c r="C328" s="11"/>
      <c r="D328" s="8"/>
      <c r="E328" s="8"/>
      <c r="F328" s="8"/>
      <c r="G328" s="122">
        <f t="shared" si="6"/>
        <v>-43870</v>
      </c>
      <c r="H328" s="174"/>
      <c r="I328" s="195"/>
      <c r="J328" s="186"/>
      <c r="K328" s="162"/>
      <c r="L328" s="166"/>
      <c r="M328" s="166"/>
      <c r="N328" s="166"/>
      <c r="O328" s="166"/>
      <c r="P328" s="166"/>
      <c r="Q328" s="162"/>
      <c r="R328" s="157"/>
      <c r="S328" s="201"/>
    </row>
    <row r="329" spans="1:19" s="181" customFormat="1" ht="12.75">
      <c r="A329" s="98" t="s">
        <v>411</v>
      </c>
      <c r="B329" s="9"/>
      <c r="C329" s="113"/>
      <c r="D329" s="8"/>
      <c r="E329" s="8"/>
      <c r="F329" s="8"/>
      <c r="G329" s="122">
        <f t="shared" si="6"/>
        <v>-43870</v>
      </c>
      <c r="H329" s="174"/>
      <c r="I329" s="195"/>
      <c r="J329" s="186"/>
      <c r="K329" s="162"/>
      <c r="L329" s="166"/>
      <c r="M329" s="166"/>
      <c r="N329" s="166"/>
      <c r="O329" s="166"/>
      <c r="P329" s="166"/>
      <c r="Q329" s="162"/>
      <c r="R329" s="157"/>
      <c r="S329" s="201"/>
    </row>
    <row r="330" spans="1:19" s="181" customFormat="1" ht="12.75">
      <c r="A330" s="159" t="s">
        <v>412</v>
      </c>
      <c r="B330" s="9"/>
      <c r="C330" s="11"/>
      <c r="D330" s="8"/>
      <c r="E330" s="8"/>
      <c r="F330" s="8"/>
      <c r="G330" s="122">
        <f t="shared" si="6"/>
        <v>-43870</v>
      </c>
      <c r="H330" s="174"/>
      <c r="I330" s="195"/>
      <c r="J330" s="186"/>
      <c r="K330" s="162"/>
      <c r="L330" s="166"/>
      <c r="M330" s="166"/>
      <c r="N330" s="166"/>
      <c r="O330" s="166"/>
      <c r="P330" s="166"/>
      <c r="Q330" s="162"/>
      <c r="R330" s="157"/>
      <c r="S330" s="201"/>
    </row>
    <row r="331" spans="1:19" s="181" customFormat="1" ht="12.75">
      <c r="A331" s="159" t="s">
        <v>414</v>
      </c>
      <c r="B331" s="9"/>
      <c r="C331" s="11"/>
      <c r="D331" s="8"/>
      <c r="E331" s="8"/>
      <c r="F331" s="8"/>
      <c r="G331" s="122">
        <f t="shared" si="6"/>
        <v>-43870</v>
      </c>
      <c r="H331" s="174"/>
      <c r="I331" s="195"/>
      <c r="J331" s="186"/>
      <c r="K331" s="162"/>
      <c r="L331" s="166"/>
      <c r="M331" s="166"/>
      <c r="N331" s="166"/>
      <c r="O331" s="166"/>
      <c r="P331" s="166"/>
      <c r="Q331" s="162"/>
      <c r="R331" s="157"/>
      <c r="S331" s="201"/>
    </row>
    <row r="332" spans="1:19" s="181" customFormat="1" ht="12.75">
      <c r="A332" s="98" t="s">
        <v>415</v>
      </c>
      <c r="B332" s="9"/>
      <c r="C332" s="11"/>
      <c r="D332" s="8"/>
      <c r="E332" s="8"/>
      <c r="F332" s="8"/>
      <c r="G332" s="122">
        <f t="shared" si="6"/>
        <v>-43870</v>
      </c>
      <c r="H332" s="174"/>
      <c r="I332" s="195"/>
      <c r="J332" s="186"/>
      <c r="K332" s="162"/>
      <c r="L332" s="166"/>
      <c r="M332" s="166"/>
      <c r="N332" s="166"/>
      <c r="O332" s="166"/>
      <c r="P332" s="166"/>
      <c r="Q332" s="162"/>
      <c r="R332" s="157"/>
      <c r="S332" s="201"/>
    </row>
    <row r="333" spans="1:19" s="181" customFormat="1" ht="12.75">
      <c r="A333" s="159" t="s">
        <v>416</v>
      </c>
      <c r="B333" s="9"/>
      <c r="C333" s="11"/>
      <c r="D333" s="8"/>
      <c r="E333" s="8"/>
      <c r="F333" s="8"/>
      <c r="G333" s="122">
        <f t="shared" si="6"/>
        <v>-43870</v>
      </c>
      <c r="H333" s="174"/>
      <c r="I333" s="195"/>
      <c r="J333" s="186"/>
      <c r="K333" s="162"/>
      <c r="L333" s="166"/>
      <c r="M333" s="166"/>
      <c r="N333" s="166"/>
      <c r="O333" s="166"/>
      <c r="P333" s="166"/>
      <c r="Q333" s="162"/>
      <c r="R333" s="157"/>
      <c r="S333" s="201"/>
    </row>
    <row r="334" spans="1:19" s="181" customFormat="1" ht="12.75">
      <c r="A334" s="98" t="s">
        <v>417</v>
      </c>
      <c r="B334" s="9"/>
      <c r="C334" s="11"/>
      <c r="D334" s="8"/>
      <c r="E334" s="8"/>
      <c r="F334" s="8"/>
      <c r="G334" s="122">
        <f t="shared" si="6"/>
        <v>-43870</v>
      </c>
      <c r="H334" s="174"/>
      <c r="I334" s="195"/>
      <c r="J334" s="186"/>
      <c r="K334" s="162"/>
      <c r="L334" s="166"/>
      <c r="M334" s="166"/>
      <c r="N334" s="166"/>
      <c r="O334" s="166"/>
      <c r="P334" s="166"/>
      <c r="Q334" s="162"/>
      <c r="R334" s="157"/>
      <c r="S334" s="201"/>
    </row>
    <row r="335" spans="1:19" s="181" customFormat="1" ht="12.75">
      <c r="A335" s="98" t="s">
        <v>418</v>
      </c>
      <c r="B335" s="9"/>
      <c r="C335" s="11"/>
      <c r="D335" s="8"/>
      <c r="E335" s="8"/>
      <c r="F335" s="8"/>
      <c r="G335" s="122">
        <f t="shared" si="6"/>
        <v>-43870</v>
      </c>
      <c r="H335" s="174"/>
      <c r="I335" s="195"/>
      <c r="J335" s="186"/>
      <c r="K335" s="162"/>
      <c r="L335" s="166"/>
      <c r="M335" s="166"/>
      <c r="N335" s="166"/>
      <c r="O335" s="166"/>
      <c r="P335" s="166"/>
      <c r="Q335" s="162"/>
      <c r="R335" s="157"/>
      <c r="S335" s="201"/>
    </row>
    <row r="336" spans="1:19" s="261" customFormat="1" ht="12.75">
      <c r="A336" s="98" t="s">
        <v>419</v>
      </c>
      <c r="B336" s="9"/>
      <c r="C336" s="11"/>
      <c r="D336" s="8"/>
      <c r="E336" s="8"/>
      <c r="F336" s="8"/>
      <c r="G336" s="122">
        <f t="shared" si="6"/>
        <v>-43870</v>
      </c>
      <c r="H336" s="174"/>
      <c r="I336" s="195"/>
      <c r="J336" s="186"/>
      <c r="K336" s="162"/>
      <c r="L336" s="166"/>
      <c r="M336" s="166"/>
      <c r="N336" s="166"/>
      <c r="O336" s="166"/>
      <c r="P336" s="166"/>
      <c r="Q336" s="162"/>
      <c r="R336" s="157"/>
      <c r="S336" s="201"/>
    </row>
    <row r="337" spans="1:19" s="181" customFormat="1" ht="12.75">
      <c r="A337" s="98" t="s">
        <v>420</v>
      </c>
      <c r="B337" s="9"/>
      <c r="C337" s="11"/>
      <c r="D337" s="8"/>
      <c r="E337" s="8"/>
      <c r="F337" s="8"/>
      <c r="G337" s="122">
        <f t="shared" si="6"/>
        <v>-43870</v>
      </c>
      <c r="H337" s="174"/>
      <c r="I337" s="195"/>
      <c r="J337" s="186"/>
      <c r="K337" s="162"/>
      <c r="L337" s="166"/>
      <c r="M337" s="166"/>
      <c r="N337" s="166"/>
      <c r="O337" s="166"/>
      <c r="P337" s="166"/>
      <c r="Q337" s="162"/>
      <c r="R337" s="157"/>
      <c r="S337" s="201"/>
    </row>
    <row r="338" spans="1:19" s="181" customFormat="1" ht="12.75">
      <c r="A338" s="98" t="s">
        <v>421</v>
      </c>
      <c r="B338" s="9"/>
      <c r="C338" s="11"/>
      <c r="D338" s="8"/>
      <c r="E338" s="8"/>
      <c r="F338" s="8"/>
      <c r="G338" s="122">
        <f t="shared" si="6"/>
        <v>-43870</v>
      </c>
      <c r="H338" s="174"/>
      <c r="I338" s="195"/>
      <c r="J338" s="186"/>
      <c r="K338" s="162"/>
      <c r="L338" s="166"/>
      <c r="M338" s="166"/>
      <c r="N338" s="166"/>
      <c r="O338" s="166"/>
      <c r="P338" s="166"/>
      <c r="Q338" s="162"/>
      <c r="R338" s="157"/>
      <c r="S338" s="201"/>
    </row>
    <row r="339" spans="1:19" s="181" customFormat="1" ht="12.75">
      <c r="A339" s="98" t="s">
        <v>422</v>
      </c>
      <c r="B339" s="9"/>
      <c r="C339" s="11"/>
      <c r="D339" s="8"/>
      <c r="E339" s="8"/>
      <c r="F339" s="8"/>
      <c r="G339" s="122">
        <f t="shared" si="6"/>
        <v>-43870</v>
      </c>
      <c r="H339" s="174"/>
      <c r="I339" s="195"/>
      <c r="J339" s="186"/>
      <c r="K339" s="162"/>
      <c r="L339" s="166"/>
      <c r="M339" s="166"/>
      <c r="N339" s="166"/>
      <c r="O339" s="166"/>
      <c r="P339" s="166"/>
      <c r="Q339" s="162"/>
      <c r="R339" s="157"/>
      <c r="S339" s="201"/>
    </row>
    <row r="340" spans="1:19" s="181" customFormat="1" ht="12.75">
      <c r="A340" s="98" t="s">
        <v>423</v>
      </c>
      <c r="B340" s="9"/>
      <c r="C340" s="11"/>
      <c r="D340" s="8"/>
      <c r="E340" s="8"/>
      <c r="F340" s="8"/>
      <c r="G340" s="122">
        <f t="shared" si="6"/>
        <v>-43870</v>
      </c>
      <c r="H340" s="174"/>
      <c r="I340" s="195"/>
      <c r="J340" s="186"/>
      <c r="K340" s="162"/>
      <c r="L340" s="166"/>
      <c r="M340" s="166"/>
      <c r="N340" s="166"/>
      <c r="O340" s="166"/>
      <c r="P340" s="166"/>
      <c r="Q340" s="162"/>
      <c r="R340" s="157"/>
      <c r="S340" s="201"/>
    </row>
    <row r="341" spans="1:19" s="181" customFormat="1" ht="12.75">
      <c r="A341" s="98" t="s">
        <v>424</v>
      </c>
      <c r="B341" s="9"/>
      <c r="C341" s="11"/>
      <c r="D341" s="8"/>
      <c r="E341" s="8"/>
      <c r="F341" s="8"/>
      <c r="G341" s="122">
        <f t="shared" si="6"/>
        <v>-43870</v>
      </c>
      <c r="H341" s="174"/>
      <c r="I341" s="195"/>
      <c r="J341" s="186"/>
      <c r="K341" s="162"/>
      <c r="L341" s="166"/>
      <c r="M341" s="166"/>
      <c r="N341" s="166"/>
      <c r="O341" s="166"/>
      <c r="P341" s="166"/>
      <c r="Q341" s="162"/>
      <c r="R341" s="157"/>
      <c r="S341" s="201"/>
    </row>
    <row r="342" spans="1:19" s="181" customFormat="1" ht="12.75">
      <c r="A342" s="98" t="s">
        <v>425</v>
      </c>
      <c r="B342" s="9"/>
      <c r="C342" s="11"/>
      <c r="D342" s="8"/>
      <c r="E342" s="8"/>
      <c r="F342" s="8"/>
      <c r="G342" s="122">
        <f t="shared" si="6"/>
        <v>-43870</v>
      </c>
      <c r="H342" s="174"/>
      <c r="I342" s="195"/>
      <c r="J342" s="186"/>
      <c r="K342" s="162"/>
      <c r="L342" s="166"/>
      <c r="M342" s="166"/>
      <c r="N342" s="166"/>
      <c r="O342" s="166"/>
      <c r="P342" s="166"/>
      <c r="Q342" s="162"/>
      <c r="R342" s="157"/>
      <c r="S342" s="201"/>
    </row>
    <row r="343" spans="1:19" s="181" customFormat="1" ht="12.75">
      <c r="A343" s="98" t="s">
        <v>426</v>
      </c>
      <c r="B343" s="9"/>
      <c r="C343" s="11"/>
      <c r="D343" s="8"/>
      <c r="E343" s="8"/>
      <c r="F343" s="8"/>
      <c r="G343" s="122">
        <f t="shared" si="6"/>
        <v>-43870</v>
      </c>
      <c r="H343" s="174"/>
      <c r="I343" s="195"/>
      <c r="J343" s="186"/>
      <c r="K343" s="162"/>
      <c r="L343" s="166"/>
      <c r="M343" s="166"/>
      <c r="N343" s="166"/>
      <c r="O343" s="166"/>
      <c r="P343" s="166"/>
      <c r="Q343" s="162"/>
      <c r="R343" s="157"/>
      <c r="S343" s="201"/>
    </row>
    <row r="344" spans="1:19" s="181" customFormat="1" ht="12.75">
      <c r="A344" s="98" t="s">
        <v>427</v>
      </c>
      <c r="B344" s="9"/>
      <c r="C344" s="11"/>
      <c r="D344" s="8"/>
      <c r="E344" s="8"/>
      <c r="F344" s="8"/>
      <c r="G344" s="122">
        <f t="shared" si="6"/>
        <v>-43870</v>
      </c>
      <c r="H344" s="174"/>
      <c r="I344" s="195"/>
      <c r="J344" s="186"/>
      <c r="K344" s="162"/>
      <c r="L344" s="166"/>
      <c r="M344" s="166"/>
      <c r="N344" s="166"/>
      <c r="O344" s="166"/>
      <c r="P344" s="166"/>
      <c r="Q344" s="162"/>
      <c r="R344" s="157"/>
      <c r="S344" s="201"/>
    </row>
    <row r="345" spans="1:19" s="181" customFormat="1" ht="12.75">
      <c r="A345" s="98" t="s">
        <v>428</v>
      </c>
      <c r="B345" s="9"/>
      <c r="C345" s="11"/>
      <c r="D345" s="8"/>
      <c r="E345" s="8"/>
      <c r="F345" s="8"/>
      <c r="G345" s="122">
        <f t="shared" si="6"/>
        <v>-43870</v>
      </c>
      <c r="H345" s="174"/>
      <c r="I345" s="195"/>
      <c r="J345" s="186"/>
      <c r="K345" s="162"/>
      <c r="L345" s="166"/>
      <c r="M345" s="166"/>
      <c r="N345" s="166"/>
      <c r="O345" s="166"/>
      <c r="P345" s="166"/>
      <c r="Q345" s="162"/>
      <c r="R345" s="157"/>
      <c r="S345" s="201"/>
    </row>
    <row r="346" spans="1:19" s="181" customFormat="1" ht="12.75">
      <c r="A346" s="159" t="s">
        <v>429</v>
      </c>
      <c r="B346" s="9"/>
      <c r="C346" s="11"/>
      <c r="D346" s="8"/>
      <c r="E346" s="8"/>
      <c r="F346" s="8"/>
      <c r="G346" s="122">
        <f t="shared" si="6"/>
        <v>-43870</v>
      </c>
      <c r="H346" s="174"/>
      <c r="I346" s="195"/>
      <c r="J346" s="186"/>
      <c r="K346" s="162"/>
      <c r="L346" s="166"/>
      <c r="M346" s="166"/>
      <c r="N346" s="166"/>
      <c r="O346" s="166"/>
      <c r="P346" s="166"/>
      <c r="Q346" s="162"/>
      <c r="R346" s="157"/>
      <c r="S346" s="201"/>
    </row>
    <row r="347" spans="1:19" s="181" customFormat="1" ht="12.75">
      <c r="A347" s="98" t="s">
        <v>430</v>
      </c>
      <c r="B347" s="9"/>
      <c r="C347" s="11"/>
      <c r="D347" s="8"/>
      <c r="E347" s="8"/>
      <c r="F347" s="8"/>
      <c r="G347" s="122">
        <f t="shared" si="6"/>
        <v>-43870</v>
      </c>
      <c r="H347" s="174"/>
      <c r="I347" s="195"/>
      <c r="J347" s="186"/>
      <c r="K347" s="162"/>
      <c r="L347" s="166"/>
      <c r="M347" s="166"/>
      <c r="N347" s="166"/>
      <c r="O347" s="166"/>
      <c r="P347" s="166"/>
      <c r="Q347" s="162"/>
      <c r="R347" s="157"/>
      <c r="S347" s="201"/>
    </row>
    <row r="348" spans="1:19" s="181" customFormat="1" ht="12.75">
      <c r="A348" s="98" t="s">
        <v>431</v>
      </c>
      <c r="B348" s="9"/>
      <c r="C348" s="11"/>
      <c r="D348" s="8"/>
      <c r="E348" s="8"/>
      <c r="F348" s="8"/>
      <c r="G348" s="122">
        <f t="shared" si="6"/>
        <v>-43870</v>
      </c>
      <c r="H348" s="174"/>
      <c r="I348" s="195"/>
      <c r="J348" s="186"/>
      <c r="K348" s="162"/>
      <c r="L348" s="166"/>
      <c r="M348" s="166"/>
      <c r="N348" s="166"/>
      <c r="O348" s="166"/>
      <c r="P348" s="166"/>
      <c r="Q348" s="162"/>
      <c r="R348" s="157"/>
      <c r="S348" s="201"/>
    </row>
    <row r="349" spans="1:19" s="181" customFormat="1" ht="12.75">
      <c r="A349" s="98" t="s">
        <v>432</v>
      </c>
      <c r="B349" s="9"/>
      <c r="C349" s="11"/>
      <c r="D349" s="8"/>
      <c r="E349" s="8"/>
      <c r="F349" s="8"/>
      <c r="G349" s="122">
        <f t="shared" si="6"/>
        <v>-43870</v>
      </c>
      <c r="H349" s="174"/>
      <c r="I349" s="195"/>
      <c r="J349" s="186"/>
      <c r="K349" s="162"/>
      <c r="L349" s="166"/>
      <c r="M349" s="166"/>
      <c r="N349" s="166"/>
      <c r="O349" s="166"/>
      <c r="P349" s="166"/>
      <c r="Q349" s="162"/>
      <c r="R349" s="157"/>
      <c r="S349" s="201"/>
    </row>
    <row r="350" spans="1:19" s="261" customFormat="1" ht="12.75">
      <c r="A350" s="159" t="s">
        <v>433</v>
      </c>
      <c r="B350" s="9"/>
      <c r="C350" s="11"/>
      <c r="D350" s="8"/>
      <c r="E350" s="8"/>
      <c r="F350" s="8"/>
      <c r="G350" s="122">
        <f t="shared" si="6"/>
        <v>-43870</v>
      </c>
      <c r="H350" s="174"/>
      <c r="I350" s="195"/>
      <c r="J350" s="186"/>
      <c r="K350" s="162"/>
      <c r="L350" s="166"/>
      <c r="M350" s="166"/>
      <c r="N350" s="166"/>
      <c r="O350" s="166"/>
      <c r="P350" s="166"/>
      <c r="Q350" s="162"/>
      <c r="R350" s="157"/>
      <c r="S350" s="201"/>
    </row>
    <row r="351" spans="1:19" s="181" customFormat="1" ht="12.75">
      <c r="A351" s="98" t="s">
        <v>434</v>
      </c>
      <c r="B351" s="9"/>
      <c r="C351" s="11"/>
      <c r="D351" s="8"/>
      <c r="E351" s="8"/>
      <c r="F351" s="8"/>
      <c r="G351" s="122">
        <f t="shared" si="6"/>
        <v>-43870</v>
      </c>
      <c r="H351" s="174"/>
      <c r="I351" s="195"/>
      <c r="J351" s="186"/>
      <c r="K351" s="162"/>
      <c r="L351" s="166"/>
      <c r="M351" s="166"/>
      <c r="N351" s="166"/>
      <c r="O351" s="166"/>
      <c r="P351" s="166"/>
      <c r="Q351" s="162"/>
      <c r="R351" s="157"/>
      <c r="S351" s="201"/>
    </row>
    <row r="352" spans="1:19" s="181" customFormat="1" ht="12.75">
      <c r="A352" s="98" t="s">
        <v>435</v>
      </c>
      <c r="B352" s="9"/>
      <c r="C352" s="11"/>
      <c r="D352" s="8"/>
      <c r="E352" s="8"/>
      <c r="F352" s="8"/>
      <c r="G352" s="122">
        <f t="shared" si="6"/>
        <v>-43870</v>
      </c>
      <c r="H352" s="174"/>
      <c r="I352" s="195"/>
      <c r="J352" s="186"/>
      <c r="K352" s="162"/>
      <c r="L352" s="113"/>
      <c r="M352" s="113"/>
      <c r="N352" s="113"/>
      <c r="O352" s="113"/>
      <c r="P352" s="113"/>
      <c r="Q352" s="162"/>
      <c r="R352" s="157"/>
      <c r="S352" s="201"/>
    </row>
    <row r="353" spans="1:19" s="181" customFormat="1" ht="12.75">
      <c r="A353" s="98" t="s">
        <v>436</v>
      </c>
      <c r="B353" s="9"/>
      <c r="C353" s="11"/>
      <c r="D353" s="8"/>
      <c r="E353" s="8"/>
      <c r="F353" s="8"/>
      <c r="G353" s="122">
        <f t="shared" si="6"/>
        <v>-43870</v>
      </c>
      <c r="H353" s="174"/>
      <c r="I353" s="195"/>
      <c r="J353" s="186"/>
      <c r="K353" s="162"/>
      <c r="L353" s="166"/>
      <c r="M353" s="166"/>
      <c r="N353" s="166"/>
      <c r="O353" s="166"/>
      <c r="P353" s="166"/>
      <c r="Q353" s="162"/>
      <c r="R353" s="157"/>
      <c r="S353" s="201"/>
    </row>
    <row r="354" spans="1:19" s="181" customFormat="1" ht="12.75">
      <c r="A354" s="98" t="s">
        <v>437</v>
      </c>
      <c r="B354" s="9"/>
      <c r="C354" s="11"/>
      <c r="D354" s="8"/>
      <c r="E354" s="8"/>
      <c r="F354" s="8"/>
      <c r="G354" s="122">
        <f t="shared" si="6"/>
        <v>-43870</v>
      </c>
      <c r="H354" s="174"/>
      <c r="I354" s="195"/>
      <c r="J354" s="186"/>
      <c r="K354" s="162"/>
      <c r="L354" s="113"/>
      <c r="M354" s="113"/>
      <c r="N354" s="113"/>
      <c r="O354" s="113"/>
      <c r="P354" s="113"/>
      <c r="Q354" s="162"/>
      <c r="R354" s="157"/>
      <c r="S354" s="201"/>
    </row>
    <row r="355" spans="1:19" s="181" customFormat="1" ht="12.75">
      <c r="A355" s="98" t="s">
        <v>438</v>
      </c>
      <c r="B355" s="9"/>
      <c r="C355" s="11"/>
      <c r="D355" s="8"/>
      <c r="E355" s="8"/>
      <c r="F355" s="8"/>
      <c r="G355" s="122">
        <f t="shared" si="6"/>
        <v>-43870</v>
      </c>
      <c r="H355" s="174"/>
      <c r="I355" s="195"/>
      <c r="J355" s="186"/>
      <c r="K355" s="162"/>
      <c r="L355" s="166"/>
      <c r="M355" s="166"/>
      <c r="N355" s="166"/>
      <c r="O355" s="166"/>
      <c r="P355" s="166"/>
      <c r="Q355" s="162"/>
      <c r="R355" s="157"/>
      <c r="S355" s="201"/>
    </row>
    <row r="356" spans="1:19" s="181" customFormat="1" ht="12.75">
      <c r="A356" s="159" t="s">
        <v>439</v>
      </c>
      <c r="B356" s="9"/>
      <c r="C356" s="11"/>
      <c r="D356" s="8"/>
      <c r="E356" s="8"/>
      <c r="F356" s="8"/>
      <c r="G356" s="122">
        <f t="shared" si="6"/>
        <v>-43870</v>
      </c>
      <c r="H356" s="174"/>
      <c r="I356" s="195"/>
      <c r="J356" s="186"/>
      <c r="K356" s="162"/>
      <c r="L356" s="166"/>
      <c r="M356" s="166"/>
      <c r="N356" s="166"/>
      <c r="O356" s="166"/>
      <c r="P356" s="166"/>
      <c r="Q356" s="162"/>
      <c r="R356" s="157"/>
      <c r="S356" s="201"/>
    </row>
    <row r="357" spans="1:19" s="181" customFormat="1" ht="12.75">
      <c r="A357" s="159" t="s">
        <v>440</v>
      </c>
      <c r="B357" s="9"/>
      <c r="C357" s="11"/>
      <c r="D357" s="8"/>
      <c r="E357" s="8"/>
      <c r="F357" s="8"/>
      <c r="G357" s="122">
        <f t="shared" si="6"/>
        <v>-43870</v>
      </c>
      <c r="H357" s="174"/>
      <c r="I357" s="195"/>
      <c r="J357" s="186"/>
      <c r="K357" s="162"/>
      <c r="L357" s="166"/>
      <c r="M357" s="166"/>
      <c r="N357" s="166"/>
      <c r="O357" s="166"/>
      <c r="P357" s="166"/>
      <c r="Q357" s="162"/>
      <c r="R357" s="157"/>
      <c r="S357" s="201"/>
    </row>
    <row r="358" spans="1:19" s="181" customFormat="1" ht="12.75">
      <c r="A358" s="159" t="s">
        <v>441</v>
      </c>
      <c r="B358" s="9"/>
      <c r="C358" s="11"/>
      <c r="D358" s="8"/>
      <c r="E358" s="8"/>
      <c r="F358" s="8"/>
      <c r="G358" s="122">
        <f t="shared" si="6"/>
        <v>-43870</v>
      </c>
      <c r="H358" s="174"/>
      <c r="I358" s="195"/>
      <c r="J358" s="186"/>
      <c r="K358" s="162"/>
      <c r="L358" s="166"/>
      <c r="M358" s="166"/>
      <c r="N358" s="166"/>
      <c r="O358" s="166"/>
      <c r="P358" s="166"/>
      <c r="Q358" s="162"/>
      <c r="R358" s="157"/>
      <c r="S358" s="201"/>
    </row>
    <row r="359" spans="1:19" s="181" customFormat="1" ht="12.75">
      <c r="A359" s="98" t="s">
        <v>442</v>
      </c>
      <c r="B359" s="9"/>
      <c r="C359" s="11"/>
      <c r="D359" s="8"/>
      <c r="E359" s="8"/>
      <c r="F359" s="8"/>
      <c r="G359" s="122">
        <f t="shared" si="6"/>
        <v>-43870</v>
      </c>
      <c r="H359" s="174"/>
      <c r="I359" s="195"/>
      <c r="J359" s="186"/>
      <c r="K359" s="162"/>
      <c r="L359" s="166"/>
      <c r="M359" s="166"/>
      <c r="N359" s="166"/>
      <c r="O359" s="166"/>
      <c r="P359" s="166"/>
      <c r="Q359" s="162"/>
      <c r="R359" s="157"/>
      <c r="S359" s="201"/>
    </row>
    <row r="360" spans="1:19" s="113" customFormat="1" ht="12.75">
      <c r="A360" s="98" t="s">
        <v>443</v>
      </c>
      <c r="B360" s="9"/>
      <c r="C360" s="11"/>
      <c r="D360" s="8"/>
      <c r="E360" s="8"/>
      <c r="F360" s="8"/>
      <c r="G360" s="122">
        <f t="shared" si="6"/>
        <v>-43870</v>
      </c>
      <c r="H360" s="174"/>
      <c r="I360" s="195"/>
      <c r="J360" s="186"/>
      <c r="K360" s="162"/>
      <c r="L360" s="166"/>
      <c r="M360" s="166"/>
      <c r="N360" s="166"/>
      <c r="O360" s="166"/>
      <c r="P360" s="166"/>
      <c r="Q360" s="162"/>
      <c r="R360" s="157"/>
      <c r="S360" s="201"/>
    </row>
    <row r="361" spans="1:19" s="181" customFormat="1" ht="12.75">
      <c r="A361" s="159" t="s">
        <v>444</v>
      </c>
      <c r="B361" s="9"/>
      <c r="C361" s="11"/>
      <c r="D361" s="8"/>
      <c r="E361" s="8"/>
      <c r="F361" s="8"/>
      <c r="G361" s="122">
        <f t="shared" si="6"/>
        <v>-43870</v>
      </c>
      <c r="H361" s="174"/>
      <c r="I361" s="195"/>
      <c r="J361" s="186"/>
      <c r="K361" s="162"/>
      <c r="L361" s="166"/>
      <c r="M361" s="166"/>
      <c r="N361" s="166"/>
      <c r="O361" s="166"/>
      <c r="P361" s="166"/>
      <c r="Q361" s="162"/>
      <c r="R361" s="157"/>
      <c r="S361" s="301"/>
    </row>
    <row r="362" spans="1:19" s="181" customFormat="1" ht="12.75">
      <c r="A362" s="98" t="s">
        <v>445</v>
      </c>
      <c r="B362" s="9"/>
      <c r="C362" s="11"/>
      <c r="D362" s="8"/>
      <c r="E362" s="8"/>
      <c r="F362" s="8"/>
      <c r="G362" s="122">
        <f t="shared" si="6"/>
        <v>-43870</v>
      </c>
      <c r="H362" s="174"/>
      <c r="I362" s="195"/>
      <c r="J362" s="186"/>
      <c r="K362" s="162"/>
      <c r="L362" s="166"/>
      <c r="M362" s="166"/>
      <c r="N362" s="166"/>
      <c r="O362" s="166"/>
      <c r="P362" s="166"/>
      <c r="Q362" s="162"/>
      <c r="R362" s="157"/>
      <c r="S362" s="201"/>
    </row>
    <row r="363" spans="1:19" s="181" customFormat="1" ht="12.75">
      <c r="A363" s="98" t="s">
        <v>446</v>
      </c>
      <c r="B363" s="9"/>
      <c r="C363" s="11"/>
      <c r="D363" s="8"/>
      <c r="E363" s="8"/>
      <c r="F363" s="8"/>
      <c r="G363" s="122">
        <f t="shared" si="6"/>
        <v>-43870</v>
      </c>
      <c r="H363" s="174"/>
      <c r="I363" s="195"/>
      <c r="J363" s="186"/>
      <c r="K363" s="162"/>
      <c r="L363" s="166"/>
      <c r="M363" s="166"/>
      <c r="N363" s="166"/>
      <c r="O363" s="166"/>
      <c r="P363" s="166"/>
      <c r="Q363" s="162"/>
      <c r="R363" s="157"/>
      <c r="S363" s="201"/>
    </row>
    <row r="364" spans="1:19" s="181" customFormat="1" ht="12.75">
      <c r="A364" s="98" t="s">
        <v>447</v>
      </c>
      <c r="B364" s="9"/>
      <c r="C364" s="11"/>
      <c r="D364" s="8"/>
      <c r="E364" s="8"/>
      <c r="F364" s="8"/>
      <c r="G364" s="122">
        <f t="shared" si="6"/>
        <v>-43870</v>
      </c>
      <c r="H364" s="174"/>
      <c r="I364" s="195"/>
      <c r="J364" s="186"/>
      <c r="K364" s="162"/>
      <c r="L364" s="166"/>
      <c r="M364" s="166"/>
      <c r="N364" s="166"/>
      <c r="O364" s="166"/>
      <c r="P364" s="166"/>
      <c r="Q364" s="162"/>
      <c r="R364" s="157"/>
      <c r="S364" s="201"/>
    </row>
    <row r="365" spans="1:19" s="181" customFormat="1" ht="12.75">
      <c r="A365" s="98" t="s">
        <v>448</v>
      </c>
      <c r="B365" s="9"/>
      <c r="C365" s="11"/>
      <c r="D365" s="8"/>
      <c r="E365" s="8"/>
      <c r="F365" s="8"/>
      <c r="G365" s="122">
        <f t="shared" si="6"/>
        <v>-43870</v>
      </c>
      <c r="H365" s="174"/>
      <c r="I365" s="195"/>
      <c r="J365" s="186"/>
      <c r="K365" s="162"/>
      <c r="L365" s="166"/>
      <c r="M365" s="166"/>
      <c r="N365" s="166"/>
      <c r="O365" s="166"/>
      <c r="P365" s="166"/>
      <c r="Q365" s="162"/>
      <c r="R365" s="157"/>
      <c r="S365" s="201"/>
    </row>
    <row r="366" spans="1:19" s="113" customFormat="1" ht="12.75">
      <c r="A366" s="98" t="s">
        <v>449</v>
      </c>
      <c r="B366" s="9"/>
      <c r="C366" s="11"/>
      <c r="D366" s="8"/>
      <c r="E366" s="8"/>
      <c r="F366" s="8"/>
      <c r="G366" s="122">
        <f t="shared" si="6"/>
        <v>-43870</v>
      </c>
      <c r="H366" s="174"/>
      <c r="I366" s="195"/>
      <c r="J366" s="186"/>
      <c r="K366" s="162"/>
      <c r="L366" s="166"/>
      <c r="M366" s="166"/>
      <c r="N366" s="166"/>
      <c r="O366" s="166"/>
      <c r="P366" s="166"/>
      <c r="Q366" s="162"/>
      <c r="R366" s="157"/>
      <c r="S366" s="201"/>
    </row>
    <row r="367" spans="1:19" s="181" customFormat="1" ht="12.75">
      <c r="A367" s="98" t="s">
        <v>450</v>
      </c>
      <c r="B367" s="9"/>
      <c r="C367" s="11"/>
      <c r="D367" s="8"/>
      <c r="E367" s="8"/>
      <c r="F367" s="8"/>
      <c r="G367" s="122">
        <f t="shared" si="6"/>
        <v>-43870</v>
      </c>
      <c r="H367" s="174"/>
      <c r="I367" s="195"/>
      <c r="J367" s="186"/>
      <c r="K367" s="162"/>
      <c r="L367" s="166"/>
      <c r="M367" s="166"/>
      <c r="N367" s="166"/>
      <c r="O367" s="166"/>
      <c r="P367" s="166"/>
      <c r="Q367" s="162"/>
      <c r="R367" s="157"/>
      <c r="S367" s="201"/>
    </row>
    <row r="368" spans="1:19" s="181" customFormat="1" ht="12.75">
      <c r="A368" s="159" t="s">
        <v>451</v>
      </c>
      <c r="B368" s="9"/>
      <c r="C368" s="11"/>
      <c r="D368" s="8"/>
      <c r="E368" s="8"/>
      <c r="F368" s="8"/>
      <c r="G368" s="122">
        <f t="shared" si="6"/>
        <v>-43870</v>
      </c>
      <c r="H368" s="174"/>
      <c r="I368" s="195"/>
      <c r="J368" s="186"/>
      <c r="K368" s="162"/>
      <c r="L368" s="166"/>
      <c r="M368" s="166"/>
      <c r="N368" s="166"/>
      <c r="O368" s="166"/>
      <c r="P368" s="166"/>
      <c r="Q368" s="162"/>
      <c r="R368" s="157"/>
      <c r="S368" s="201"/>
    </row>
    <row r="369" spans="1:19" s="181" customFormat="1" ht="12.75">
      <c r="A369" s="159" t="s">
        <v>452</v>
      </c>
      <c r="B369" s="9"/>
      <c r="C369" s="11"/>
      <c r="D369" s="8"/>
      <c r="E369" s="8"/>
      <c r="F369" s="8"/>
      <c r="G369" s="122">
        <f t="shared" si="6"/>
        <v>-43870</v>
      </c>
      <c r="H369" s="174"/>
      <c r="I369" s="195"/>
      <c r="J369" s="186"/>
      <c r="K369" s="162"/>
      <c r="L369" s="166"/>
      <c r="M369" s="166"/>
      <c r="N369" s="166"/>
      <c r="O369" s="166"/>
      <c r="P369" s="166"/>
      <c r="Q369" s="162"/>
      <c r="R369" s="157"/>
      <c r="S369" s="201"/>
    </row>
    <row r="370" spans="1:19" s="181" customFormat="1" ht="12.75">
      <c r="A370" s="159" t="s">
        <v>453</v>
      </c>
      <c r="B370" s="9"/>
      <c r="C370" s="11"/>
      <c r="D370" s="8"/>
      <c r="E370" s="8"/>
      <c r="F370" s="8"/>
      <c r="G370" s="122">
        <f t="shared" si="6"/>
        <v>-43870</v>
      </c>
      <c r="H370" s="174"/>
      <c r="I370" s="195"/>
      <c r="J370" s="186"/>
      <c r="K370" s="162"/>
      <c r="L370" s="166"/>
      <c r="M370" s="166"/>
      <c r="N370" s="166"/>
      <c r="O370" s="166"/>
      <c r="P370" s="166"/>
      <c r="Q370" s="162"/>
      <c r="R370" s="157"/>
      <c r="S370" s="201"/>
    </row>
    <row r="371" spans="1:19" s="181" customFormat="1" ht="12.75">
      <c r="A371" s="98" t="s">
        <v>454</v>
      </c>
      <c r="B371" s="9"/>
      <c r="C371" s="11"/>
      <c r="D371" s="8"/>
      <c r="E371" s="8"/>
      <c r="F371" s="8"/>
      <c r="G371" s="122">
        <f t="shared" si="6"/>
        <v>-43870</v>
      </c>
      <c r="H371" s="174"/>
      <c r="I371" s="195"/>
      <c r="J371" s="186"/>
      <c r="K371" s="162"/>
      <c r="L371" s="166"/>
      <c r="M371" s="166"/>
      <c r="N371" s="166"/>
      <c r="O371" s="166"/>
      <c r="P371" s="166"/>
      <c r="Q371" s="162"/>
      <c r="R371" s="157"/>
      <c r="S371" s="201"/>
    </row>
    <row r="372" spans="1:19" s="261" customFormat="1" ht="12.75">
      <c r="A372" s="98" t="s">
        <v>455</v>
      </c>
      <c r="B372" s="9"/>
      <c r="C372" s="11"/>
      <c r="D372" s="8"/>
      <c r="E372" s="8"/>
      <c r="F372" s="8"/>
      <c r="G372" s="122">
        <f t="shared" si="6"/>
        <v>-43870</v>
      </c>
      <c r="H372" s="174"/>
      <c r="I372" s="195"/>
      <c r="J372" s="186"/>
      <c r="K372" s="162"/>
      <c r="L372" s="166"/>
      <c r="M372" s="166"/>
      <c r="N372" s="166"/>
      <c r="O372" s="166"/>
      <c r="P372" s="166"/>
      <c r="Q372" s="162"/>
      <c r="R372" s="157"/>
      <c r="S372" s="201"/>
    </row>
    <row r="373" spans="1:19" s="261" customFormat="1" ht="12.75">
      <c r="A373" s="159" t="s">
        <v>456</v>
      </c>
      <c r="B373" s="9"/>
      <c r="C373" s="11"/>
      <c r="D373" s="8"/>
      <c r="E373" s="8"/>
      <c r="F373" s="8"/>
      <c r="G373" s="122">
        <f t="shared" si="6"/>
        <v>-43870</v>
      </c>
      <c r="H373" s="174"/>
      <c r="I373" s="195"/>
      <c r="J373" s="186"/>
      <c r="K373" s="162"/>
      <c r="L373" s="113"/>
      <c r="M373" s="113"/>
      <c r="N373" s="113"/>
      <c r="O373" s="113"/>
      <c r="P373" s="113"/>
      <c r="Q373" s="162"/>
      <c r="R373" s="157"/>
      <c r="S373" s="201"/>
    </row>
    <row r="374" spans="1:19" s="113" customFormat="1" ht="12.75">
      <c r="A374" s="98" t="s">
        <v>457</v>
      </c>
      <c r="B374" s="9"/>
      <c r="C374" s="11"/>
      <c r="D374" s="8"/>
      <c r="E374" s="8"/>
      <c r="F374" s="8"/>
      <c r="G374" s="122">
        <f t="shared" si="6"/>
        <v>-43870</v>
      </c>
      <c r="H374" s="174"/>
      <c r="I374" s="195"/>
      <c r="J374" s="186"/>
      <c r="K374" s="162"/>
      <c r="Q374" s="162"/>
      <c r="R374" s="157"/>
      <c r="S374" s="201"/>
    </row>
    <row r="375" spans="1:19" s="181" customFormat="1" ht="12.75">
      <c r="A375" s="159" t="s">
        <v>458</v>
      </c>
      <c r="B375" s="9"/>
      <c r="C375" s="11"/>
      <c r="D375" s="8"/>
      <c r="E375" s="8"/>
      <c r="F375" s="8"/>
      <c r="G375" s="122">
        <f t="shared" si="6"/>
        <v>-43870</v>
      </c>
      <c r="H375" s="174"/>
      <c r="I375" s="195"/>
      <c r="J375" s="186"/>
      <c r="K375" s="162"/>
      <c r="L375" s="113"/>
      <c r="M375" s="113"/>
      <c r="N375" s="113"/>
      <c r="O375" s="113"/>
      <c r="P375" s="113"/>
      <c r="Q375" s="162"/>
      <c r="R375" s="157"/>
      <c r="S375" s="201"/>
    </row>
    <row r="376" spans="1:19" s="181" customFormat="1" ht="12.75">
      <c r="A376" s="159" t="s">
        <v>459</v>
      </c>
      <c r="B376" s="9"/>
      <c r="C376" s="11"/>
      <c r="D376" s="8"/>
      <c r="E376" s="8"/>
      <c r="F376" s="8"/>
      <c r="G376" s="122">
        <f t="shared" si="6"/>
        <v>-43870</v>
      </c>
      <c r="H376" s="174"/>
      <c r="I376" s="195"/>
      <c r="J376" s="186"/>
      <c r="K376" s="162"/>
      <c r="L376" s="113"/>
      <c r="M376" s="113"/>
      <c r="N376" s="113"/>
      <c r="O376" s="113"/>
      <c r="P376" s="113"/>
      <c r="Q376" s="162"/>
      <c r="R376" s="157"/>
      <c r="S376" s="201"/>
    </row>
    <row r="377" spans="1:19" s="181" customFormat="1" ht="12.75">
      <c r="A377" s="98" t="s">
        <v>460</v>
      </c>
      <c r="B377" s="9"/>
      <c r="C377" s="11"/>
      <c r="D377" s="8"/>
      <c r="E377" s="8"/>
      <c r="F377" s="8"/>
      <c r="G377" s="122">
        <f t="shared" si="6"/>
        <v>-43870</v>
      </c>
      <c r="H377" s="174"/>
      <c r="I377" s="195"/>
      <c r="J377" s="186"/>
      <c r="K377" s="162"/>
      <c r="L377" s="113"/>
      <c r="M377" s="113"/>
      <c r="N377" s="113"/>
      <c r="O377" s="113"/>
      <c r="P377" s="113"/>
      <c r="Q377" s="162"/>
      <c r="R377" s="157"/>
      <c r="S377" s="201"/>
    </row>
    <row r="378" spans="1:19" s="181" customFormat="1" ht="12.75">
      <c r="A378" s="159" t="s">
        <v>461</v>
      </c>
      <c r="B378" s="9"/>
      <c r="C378" s="11"/>
      <c r="D378" s="8"/>
      <c r="E378" s="8"/>
      <c r="F378" s="8"/>
      <c r="G378" s="122">
        <f t="shared" si="6"/>
        <v>-43870</v>
      </c>
      <c r="H378" s="174"/>
      <c r="I378" s="195"/>
      <c r="J378" s="186"/>
      <c r="K378" s="162"/>
      <c r="L378" s="113"/>
      <c r="M378" s="113"/>
      <c r="N378" s="113"/>
      <c r="O378" s="113"/>
      <c r="P378" s="113"/>
      <c r="Q378" s="162"/>
      <c r="R378" s="157"/>
      <c r="S378" s="201"/>
    </row>
    <row r="379" spans="1:19" s="181" customFormat="1" ht="12.75">
      <c r="A379" s="98" t="s">
        <v>462</v>
      </c>
      <c r="B379" s="9"/>
      <c r="C379" s="11"/>
      <c r="D379" s="8"/>
      <c r="E379" s="8"/>
      <c r="F379" s="8"/>
      <c r="G379" s="122">
        <f t="shared" si="6"/>
        <v>-43870</v>
      </c>
      <c r="H379" s="174"/>
      <c r="I379" s="195"/>
      <c r="J379" s="186"/>
      <c r="K379" s="162"/>
      <c r="L379" s="113"/>
      <c r="M379" s="113"/>
      <c r="N379" s="113"/>
      <c r="O379" s="113"/>
      <c r="P379" s="113"/>
      <c r="Q379" s="162"/>
      <c r="R379" s="157"/>
      <c r="S379" s="201"/>
    </row>
    <row r="380" spans="1:19" s="181" customFormat="1" ht="12.75">
      <c r="A380" s="98" t="s">
        <v>463</v>
      </c>
      <c r="B380" s="9"/>
      <c r="C380" s="11"/>
      <c r="D380" s="8"/>
      <c r="E380" s="8"/>
      <c r="F380" s="8"/>
      <c r="G380" s="122">
        <f t="shared" si="6"/>
        <v>-43870</v>
      </c>
      <c r="H380" s="174"/>
      <c r="I380" s="195"/>
      <c r="J380" s="186"/>
      <c r="K380" s="162"/>
      <c r="L380" s="113"/>
      <c r="M380" s="113"/>
      <c r="N380" s="113"/>
      <c r="O380" s="113"/>
      <c r="P380" s="113"/>
      <c r="Q380" s="162"/>
      <c r="R380" s="157"/>
      <c r="S380" s="201"/>
    </row>
    <row r="381" spans="1:19" s="181" customFormat="1" ht="12.75">
      <c r="A381" s="98" t="s">
        <v>464</v>
      </c>
      <c r="B381" s="9"/>
      <c r="C381" s="121"/>
      <c r="D381" s="8"/>
      <c r="E381" s="8"/>
      <c r="F381" s="8"/>
      <c r="G381" s="122">
        <f t="shared" si="6"/>
        <v>-43870</v>
      </c>
      <c r="H381" s="174"/>
      <c r="I381" s="195"/>
      <c r="J381" s="186"/>
      <c r="K381" s="162"/>
      <c r="L381" s="113"/>
      <c r="M381" s="113"/>
      <c r="N381" s="113"/>
      <c r="O381" s="113"/>
      <c r="P381" s="113"/>
      <c r="Q381" s="162"/>
      <c r="R381" s="157"/>
      <c r="S381" s="201"/>
    </row>
    <row r="382" spans="1:19" s="181" customFormat="1" ht="12.75">
      <c r="A382" s="159" t="s">
        <v>465</v>
      </c>
      <c r="B382" s="9"/>
      <c r="C382" s="11"/>
      <c r="D382" s="8"/>
      <c r="E382" s="8"/>
      <c r="F382" s="8"/>
      <c r="G382" s="122">
        <f t="shared" si="6"/>
        <v>-43870</v>
      </c>
      <c r="H382" s="174"/>
      <c r="I382" s="195"/>
      <c r="J382" s="186"/>
      <c r="K382" s="162"/>
      <c r="L382" s="113"/>
      <c r="M382" s="113"/>
      <c r="N382" s="113"/>
      <c r="O382" s="113"/>
      <c r="P382" s="113"/>
      <c r="Q382" s="162"/>
      <c r="R382" s="157"/>
      <c r="S382" s="201"/>
    </row>
    <row r="383" spans="1:19" s="181" customFormat="1" ht="12.75">
      <c r="A383" s="98" t="s">
        <v>638</v>
      </c>
      <c r="B383" s="9"/>
      <c r="C383" s="121"/>
      <c r="D383" s="8"/>
      <c r="E383" s="8"/>
      <c r="F383" s="8"/>
      <c r="G383" s="122">
        <f t="shared" si="6"/>
        <v>-43870</v>
      </c>
      <c r="H383" s="174"/>
      <c r="I383" s="195"/>
      <c r="J383" s="186"/>
      <c r="K383" s="162"/>
      <c r="L383" s="113"/>
      <c r="M383" s="113"/>
      <c r="N383" s="113"/>
      <c r="O383" s="113"/>
      <c r="P383" s="113"/>
      <c r="Q383" s="162"/>
      <c r="R383" s="157"/>
      <c r="S383" s="201"/>
    </row>
    <row r="384" spans="1:19" s="181" customFormat="1" ht="12.75">
      <c r="A384" s="98" t="s">
        <v>639</v>
      </c>
      <c r="B384" s="9"/>
      <c r="C384" s="121"/>
      <c r="D384" s="8"/>
      <c r="E384" s="8"/>
      <c r="F384" s="8"/>
      <c r="G384" s="122">
        <f t="shared" si="6"/>
        <v>-43870</v>
      </c>
      <c r="H384" s="174"/>
      <c r="I384" s="195"/>
      <c r="J384" s="186"/>
      <c r="K384" s="162"/>
      <c r="L384" s="113"/>
      <c r="M384" s="113"/>
      <c r="N384" s="113"/>
      <c r="O384" s="113"/>
      <c r="P384" s="113"/>
      <c r="Q384" s="162"/>
      <c r="R384" s="157"/>
      <c r="S384" s="201"/>
    </row>
    <row r="385" spans="1:19" s="261" customFormat="1" ht="12.75">
      <c r="A385" s="98" t="s">
        <v>640</v>
      </c>
      <c r="B385" s="9"/>
      <c r="C385" s="121"/>
      <c r="D385" s="8"/>
      <c r="E385" s="8"/>
      <c r="F385" s="8"/>
      <c r="G385" s="122">
        <f t="shared" si="6"/>
        <v>-43870</v>
      </c>
      <c r="H385" s="174"/>
      <c r="I385" s="195"/>
      <c r="J385" s="186"/>
      <c r="K385" s="162"/>
      <c r="L385" s="113"/>
      <c r="M385" s="113"/>
      <c r="N385" s="113"/>
      <c r="O385" s="113"/>
      <c r="P385" s="113"/>
      <c r="Q385" s="162"/>
      <c r="R385" s="157"/>
      <c r="S385" s="201"/>
    </row>
    <row r="386" spans="1:19" s="261" customFormat="1" ht="12.75">
      <c r="A386" s="98" t="s">
        <v>641</v>
      </c>
      <c r="B386" s="9"/>
      <c r="C386" s="121"/>
      <c r="D386" s="8"/>
      <c r="E386" s="8"/>
      <c r="F386" s="8"/>
      <c r="G386" s="122">
        <f t="shared" si="6"/>
        <v>-43870</v>
      </c>
      <c r="H386" s="174"/>
      <c r="I386" s="195"/>
      <c r="J386" s="186"/>
      <c r="K386" s="162"/>
      <c r="L386" s="113"/>
      <c r="M386" s="113"/>
      <c r="N386" s="113"/>
      <c r="O386" s="113"/>
      <c r="P386" s="113"/>
      <c r="Q386" s="162"/>
      <c r="R386" s="157"/>
      <c r="S386" s="201"/>
    </row>
    <row r="387" spans="1:19" s="261" customFormat="1" ht="12.75">
      <c r="A387" s="159" t="s">
        <v>642</v>
      </c>
      <c r="B387" s="9"/>
      <c r="C387" s="121"/>
      <c r="D387" s="8"/>
      <c r="E387" s="8"/>
      <c r="F387" s="8"/>
      <c r="G387" s="122">
        <f t="shared" si="6"/>
        <v>-43870</v>
      </c>
      <c r="H387" s="174"/>
      <c r="I387" s="195"/>
      <c r="J387" s="186"/>
      <c r="K387" s="162"/>
      <c r="L387" s="113"/>
      <c r="M387" s="113"/>
      <c r="N387" s="113"/>
      <c r="O387" s="113"/>
      <c r="P387" s="113"/>
      <c r="Q387" s="162"/>
      <c r="R387" s="157"/>
      <c r="S387" s="201"/>
    </row>
    <row r="388" spans="1:19" s="181" customFormat="1" ht="12.75">
      <c r="A388" s="159" t="s">
        <v>643</v>
      </c>
      <c r="B388" s="9"/>
      <c r="C388" s="121"/>
      <c r="D388" s="8"/>
      <c r="E388" s="8"/>
      <c r="F388" s="8"/>
      <c r="G388" s="122">
        <f t="shared" si="6"/>
        <v>-43870</v>
      </c>
      <c r="H388" s="174"/>
      <c r="I388" s="195"/>
      <c r="J388" s="186"/>
      <c r="K388" s="162"/>
      <c r="L388" s="113"/>
      <c r="M388" s="113"/>
      <c r="N388" s="113"/>
      <c r="O388" s="113"/>
      <c r="P388" s="113"/>
      <c r="Q388" s="162"/>
      <c r="R388" s="157"/>
      <c r="S388" s="201"/>
    </row>
    <row r="389" spans="1:19" s="261" customFormat="1" ht="12.75">
      <c r="A389" s="98" t="s">
        <v>644</v>
      </c>
      <c r="B389" s="9"/>
      <c r="C389" s="121"/>
      <c r="D389" s="8"/>
      <c r="E389" s="8"/>
      <c r="F389" s="8"/>
      <c r="G389" s="122">
        <f t="shared" si="6"/>
        <v>-43870</v>
      </c>
      <c r="H389" s="174"/>
      <c r="I389" s="195"/>
      <c r="J389" s="186"/>
      <c r="K389" s="162"/>
      <c r="L389" s="113"/>
      <c r="M389" s="113"/>
      <c r="N389" s="113"/>
      <c r="O389" s="113"/>
      <c r="P389" s="113"/>
      <c r="Q389" s="162"/>
      <c r="R389" s="157"/>
      <c r="S389" s="201"/>
    </row>
    <row r="390" spans="1:19" s="113" customFormat="1" ht="12.75">
      <c r="A390" s="159" t="s">
        <v>645</v>
      </c>
      <c r="B390" s="9"/>
      <c r="C390" s="121"/>
      <c r="D390" s="8"/>
      <c r="E390" s="8"/>
      <c r="F390" s="8"/>
      <c r="G390" s="122">
        <f t="shared" si="6"/>
        <v>-43870</v>
      </c>
      <c r="H390" s="174"/>
      <c r="I390" s="195"/>
      <c r="J390" s="186"/>
      <c r="K390" s="162"/>
      <c r="Q390" s="162"/>
      <c r="R390" s="157"/>
      <c r="S390" s="201"/>
    </row>
    <row r="391" spans="1:19" s="181" customFormat="1" ht="12.75">
      <c r="A391" s="98" t="s">
        <v>646</v>
      </c>
      <c r="B391" s="9"/>
      <c r="C391" s="121"/>
      <c r="D391" s="8"/>
      <c r="E391" s="8"/>
      <c r="F391" s="8"/>
      <c r="G391" s="122">
        <f aca="true" t="shared" si="7" ref="G391:G423">DAYS360($I$4,F391)</f>
        <v>-43870</v>
      </c>
      <c r="H391" s="174"/>
      <c r="I391" s="195"/>
      <c r="J391" s="186"/>
      <c r="K391" s="162"/>
      <c r="L391" s="113"/>
      <c r="M391" s="113"/>
      <c r="N391" s="113"/>
      <c r="O391" s="113"/>
      <c r="P391" s="113"/>
      <c r="Q391" s="162"/>
      <c r="R391" s="157"/>
      <c r="S391" s="201"/>
    </row>
    <row r="392" spans="1:19" s="181" customFormat="1" ht="12.75">
      <c r="A392" s="98" t="s">
        <v>647</v>
      </c>
      <c r="B392" s="9"/>
      <c r="C392" s="121"/>
      <c r="D392" s="8"/>
      <c r="E392" s="8"/>
      <c r="F392" s="8"/>
      <c r="G392" s="122">
        <f t="shared" si="7"/>
        <v>-43870</v>
      </c>
      <c r="H392" s="174"/>
      <c r="I392" s="195"/>
      <c r="J392" s="186"/>
      <c r="K392" s="162"/>
      <c r="L392" s="113"/>
      <c r="M392" s="113"/>
      <c r="N392" s="113"/>
      <c r="O392" s="113"/>
      <c r="P392" s="113"/>
      <c r="Q392" s="162"/>
      <c r="R392" s="157"/>
      <c r="S392" s="201"/>
    </row>
    <row r="393" spans="1:19" s="261" customFormat="1" ht="12.75">
      <c r="A393" s="98" t="s">
        <v>648</v>
      </c>
      <c r="B393" s="9"/>
      <c r="C393" s="121"/>
      <c r="D393" s="8"/>
      <c r="E393" s="8"/>
      <c r="F393" s="8"/>
      <c r="G393" s="122">
        <f t="shared" si="7"/>
        <v>-43870</v>
      </c>
      <c r="H393" s="174"/>
      <c r="I393" s="195"/>
      <c r="J393" s="186"/>
      <c r="K393" s="162"/>
      <c r="L393" s="113"/>
      <c r="M393" s="113"/>
      <c r="N393" s="113"/>
      <c r="O393" s="113"/>
      <c r="P393" s="113"/>
      <c r="Q393" s="162"/>
      <c r="R393" s="157"/>
      <c r="S393" s="201"/>
    </row>
    <row r="394" spans="1:19" s="181" customFormat="1" ht="12.75">
      <c r="A394" s="98" t="s">
        <v>649</v>
      </c>
      <c r="B394" s="9"/>
      <c r="C394" s="216"/>
      <c r="D394" s="8"/>
      <c r="E394" s="8"/>
      <c r="F394" s="8"/>
      <c r="G394" s="122">
        <f t="shared" si="7"/>
        <v>-43870</v>
      </c>
      <c r="H394" s="174"/>
      <c r="I394" s="195"/>
      <c r="J394" s="186"/>
      <c r="K394" s="162"/>
      <c r="L394" s="113"/>
      <c r="M394" s="113"/>
      <c r="N394" s="113"/>
      <c r="O394" s="113"/>
      <c r="P394" s="113"/>
      <c r="Q394" s="162"/>
      <c r="R394" s="157"/>
      <c r="S394" s="201"/>
    </row>
    <row r="395" spans="1:19" s="181" customFormat="1" ht="12.75">
      <c r="A395" s="98" t="s">
        <v>650</v>
      </c>
      <c r="B395" s="9"/>
      <c r="C395" s="216"/>
      <c r="D395" s="8"/>
      <c r="E395" s="8"/>
      <c r="F395" s="8"/>
      <c r="G395" s="122">
        <f t="shared" si="7"/>
        <v>-43870</v>
      </c>
      <c r="H395" s="174"/>
      <c r="I395" s="195"/>
      <c r="J395" s="186"/>
      <c r="K395" s="162"/>
      <c r="L395" s="113"/>
      <c r="M395" s="113"/>
      <c r="N395" s="113"/>
      <c r="O395" s="113"/>
      <c r="P395" s="113"/>
      <c r="Q395" s="162"/>
      <c r="R395" s="157"/>
      <c r="S395" s="201"/>
    </row>
    <row r="396" spans="1:19" s="113" customFormat="1" ht="12.75">
      <c r="A396" s="98" t="s">
        <v>651</v>
      </c>
      <c r="B396" s="9"/>
      <c r="C396" s="121"/>
      <c r="D396" s="8"/>
      <c r="E396" s="8"/>
      <c r="F396" s="8"/>
      <c r="G396" s="122">
        <f t="shared" si="7"/>
        <v>-43870</v>
      </c>
      <c r="H396" s="174"/>
      <c r="I396" s="195"/>
      <c r="J396" s="186"/>
      <c r="K396" s="162"/>
      <c r="Q396" s="162"/>
      <c r="R396" s="157"/>
      <c r="S396" s="201"/>
    </row>
    <row r="397" spans="1:19" s="181" customFormat="1" ht="12.75">
      <c r="A397" s="98" t="s">
        <v>652</v>
      </c>
      <c r="B397" s="9"/>
      <c r="C397" s="121"/>
      <c r="D397" s="8"/>
      <c r="E397" s="8"/>
      <c r="F397" s="8"/>
      <c r="G397" s="122">
        <f t="shared" si="7"/>
        <v>-43870</v>
      </c>
      <c r="H397" s="174"/>
      <c r="I397" s="195"/>
      <c r="J397" s="186"/>
      <c r="K397" s="162"/>
      <c r="L397" s="113"/>
      <c r="M397" s="113"/>
      <c r="N397" s="113"/>
      <c r="O397" s="113"/>
      <c r="P397" s="113"/>
      <c r="Q397" s="162"/>
      <c r="R397" s="157"/>
      <c r="S397" s="201"/>
    </row>
    <row r="398" spans="1:19" s="181" customFormat="1" ht="12.75">
      <c r="A398" s="98" t="s">
        <v>653</v>
      </c>
      <c r="B398" s="9"/>
      <c r="C398" s="121"/>
      <c r="D398" s="8"/>
      <c r="E398" s="8"/>
      <c r="F398" s="8"/>
      <c r="G398" s="122">
        <f t="shared" si="7"/>
        <v>-43870</v>
      </c>
      <c r="H398" s="174"/>
      <c r="I398" s="195"/>
      <c r="J398" s="186"/>
      <c r="K398" s="162"/>
      <c r="L398" s="113"/>
      <c r="M398" s="113"/>
      <c r="N398" s="113"/>
      <c r="O398" s="113"/>
      <c r="P398" s="113"/>
      <c r="Q398" s="162"/>
      <c r="R398" s="157"/>
      <c r="S398" s="201"/>
    </row>
    <row r="399" spans="1:19" s="181" customFormat="1" ht="12.75">
      <c r="A399" s="98" t="s">
        <v>654</v>
      </c>
      <c r="B399" s="9"/>
      <c r="C399" s="121"/>
      <c r="D399" s="8"/>
      <c r="E399" s="8"/>
      <c r="F399" s="8"/>
      <c r="G399" s="122">
        <f t="shared" si="7"/>
        <v>-43870</v>
      </c>
      <c r="H399" s="174"/>
      <c r="I399" s="195"/>
      <c r="J399" s="186"/>
      <c r="K399" s="162"/>
      <c r="L399" s="113"/>
      <c r="M399" s="113"/>
      <c r="N399" s="113"/>
      <c r="O399" s="113"/>
      <c r="P399" s="113"/>
      <c r="Q399" s="162"/>
      <c r="R399" s="157"/>
      <c r="S399" s="201"/>
    </row>
    <row r="400" spans="1:19" s="181" customFormat="1" ht="12.75">
      <c r="A400" s="98" t="s">
        <v>655</v>
      </c>
      <c r="B400" s="9"/>
      <c r="C400" s="121"/>
      <c r="D400" s="8"/>
      <c r="E400" s="8"/>
      <c r="F400" s="8"/>
      <c r="G400" s="122">
        <f t="shared" si="7"/>
        <v>-43870</v>
      </c>
      <c r="H400" s="174"/>
      <c r="I400" s="195"/>
      <c r="J400" s="186"/>
      <c r="K400" s="162"/>
      <c r="L400" s="113"/>
      <c r="M400" s="113"/>
      <c r="N400" s="113"/>
      <c r="O400" s="113"/>
      <c r="P400" s="113"/>
      <c r="Q400" s="162"/>
      <c r="R400" s="157"/>
      <c r="S400" s="201"/>
    </row>
    <row r="401" spans="1:19" s="113" customFormat="1" ht="12.75">
      <c r="A401" s="98" t="s">
        <v>656</v>
      </c>
      <c r="B401" s="9"/>
      <c r="C401" s="216"/>
      <c r="D401" s="8"/>
      <c r="E401" s="8"/>
      <c r="F401" s="8"/>
      <c r="G401" s="122">
        <f t="shared" si="7"/>
        <v>-43870</v>
      </c>
      <c r="H401" s="174"/>
      <c r="I401" s="195"/>
      <c r="J401" s="186"/>
      <c r="K401" s="162"/>
      <c r="Q401" s="162"/>
      <c r="R401" s="157"/>
      <c r="S401" s="201"/>
    </row>
    <row r="402" spans="1:19" s="181" customFormat="1" ht="12.75">
      <c r="A402" s="98" t="s">
        <v>657</v>
      </c>
      <c r="B402" s="9"/>
      <c r="C402" s="121"/>
      <c r="D402" s="8"/>
      <c r="E402" s="8"/>
      <c r="F402" s="8"/>
      <c r="G402" s="122">
        <f t="shared" si="7"/>
        <v>-43870</v>
      </c>
      <c r="H402" s="174"/>
      <c r="I402" s="195"/>
      <c r="J402" s="186"/>
      <c r="K402" s="162"/>
      <c r="L402" s="113"/>
      <c r="M402" s="113"/>
      <c r="N402" s="113"/>
      <c r="O402" s="113"/>
      <c r="P402" s="113"/>
      <c r="Q402" s="162"/>
      <c r="R402" s="157"/>
      <c r="S402" s="201"/>
    </row>
    <row r="403" spans="1:19" s="181" customFormat="1" ht="12.75">
      <c r="A403" s="98" t="s">
        <v>658</v>
      </c>
      <c r="B403" s="9"/>
      <c r="C403" s="121"/>
      <c r="D403" s="8"/>
      <c r="E403" s="8"/>
      <c r="F403" s="8"/>
      <c r="G403" s="122">
        <f t="shared" si="7"/>
        <v>-43870</v>
      </c>
      <c r="H403" s="174"/>
      <c r="I403" s="195"/>
      <c r="J403" s="186"/>
      <c r="K403" s="162"/>
      <c r="L403" s="113"/>
      <c r="M403" s="113"/>
      <c r="N403" s="113"/>
      <c r="O403" s="113"/>
      <c r="P403" s="113"/>
      <c r="Q403" s="162"/>
      <c r="R403" s="157"/>
      <c r="S403" s="201"/>
    </row>
    <row r="404" spans="1:19" s="181" customFormat="1" ht="12.75">
      <c r="A404" s="98" t="s">
        <v>659</v>
      </c>
      <c r="B404" s="9"/>
      <c r="C404" s="121"/>
      <c r="D404" s="8"/>
      <c r="E404" s="8"/>
      <c r="F404" s="8"/>
      <c r="G404" s="122">
        <f t="shared" si="7"/>
        <v>-43870</v>
      </c>
      <c r="H404" s="174"/>
      <c r="I404" s="195"/>
      <c r="J404" s="186"/>
      <c r="K404" s="162"/>
      <c r="L404" s="113"/>
      <c r="M404" s="113"/>
      <c r="N404" s="113"/>
      <c r="O404" s="113"/>
      <c r="P404" s="113"/>
      <c r="Q404" s="162"/>
      <c r="R404" s="157"/>
      <c r="S404" s="201"/>
    </row>
    <row r="405" spans="1:19" s="113" customFormat="1" ht="12.75">
      <c r="A405" s="98" t="s">
        <v>660</v>
      </c>
      <c r="B405" s="9"/>
      <c r="C405" s="11"/>
      <c r="D405" s="8"/>
      <c r="E405" s="8"/>
      <c r="F405" s="8"/>
      <c r="G405" s="122">
        <f t="shared" si="7"/>
        <v>-43870</v>
      </c>
      <c r="H405" s="174"/>
      <c r="I405" s="195"/>
      <c r="J405" s="186"/>
      <c r="K405" s="162"/>
      <c r="Q405" s="162"/>
      <c r="R405" s="157"/>
      <c r="S405" s="201"/>
    </row>
    <row r="406" spans="1:19" s="181" customFormat="1" ht="12.75">
      <c r="A406" s="98" t="s">
        <v>661</v>
      </c>
      <c r="B406" s="9"/>
      <c r="C406" s="121"/>
      <c r="D406" s="8"/>
      <c r="E406" s="8"/>
      <c r="F406" s="8"/>
      <c r="G406" s="122">
        <f t="shared" si="7"/>
        <v>-43870</v>
      </c>
      <c r="H406" s="174"/>
      <c r="I406" s="195"/>
      <c r="J406" s="186"/>
      <c r="K406" s="162"/>
      <c r="L406" s="113"/>
      <c r="M406" s="113"/>
      <c r="N406" s="113"/>
      <c r="O406" s="113"/>
      <c r="P406" s="113"/>
      <c r="Q406" s="162"/>
      <c r="R406" s="157"/>
      <c r="S406" s="201"/>
    </row>
    <row r="407" spans="1:19" s="261" customFormat="1" ht="12.75">
      <c r="A407" s="98" t="s">
        <v>662</v>
      </c>
      <c r="B407" s="9"/>
      <c r="C407" s="121"/>
      <c r="D407" s="8"/>
      <c r="E407" s="8"/>
      <c r="F407" s="8"/>
      <c r="G407" s="122">
        <f t="shared" si="7"/>
        <v>-43870</v>
      </c>
      <c r="H407" s="174"/>
      <c r="I407" s="195"/>
      <c r="J407" s="186"/>
      <c r="K407" s="162"/>
      <c r="L407" s="113"/>
      <c r="M407" s="113"/>
      <c r="N407" s="113"/>
      <c r="O407" s="113"/>
      <c r="P407" s="113"/>
      <c r="Q407" s="162"/>
      <c r="R407" s="157"/>
      <c r="S407" s="201"/>
    </row>
    <row r="408" spans="1:19" s="113" customFormat="1" ht="12.75">
      <c r="A408" s="98" t="s">
        <v>663</v>
      </c>
      <c r="B408" s="9"/>
      <c r="C408" s="121"/>
      <c r="D408" s="8"/>
      <c r="E408" s="8"/>
      <c r="F408" s="8"/>
      <c r="G408" s="122">
        <f t="shared" si="7"/>
        <v>-43870</v>
      </c>
      <c r="H408" s="174"/>
      <c r="I408" s="195"/>
      <c r="J408" s="186"/>
      <c r="K408" s="162"/>
      <c r="Q408" s="162"/>
      <c r="R408" s="157"/>
      <c r="S408" s="201"/>
    </row>
    <row r="409" spans="1:19" s="113" customFormat="1" ht="12.75">
      <c r="A409" s="98" t="s">
        <v>664</v>
      </c>
      <c r="B409" s="9"/>
      <c r="C409" s="269"/>
      <c r="D409" s="8"/>
      <c r="E409" s="8"/>
      <c r="F409" s="8"/>
      <c r="G409" s="122">
        <f t="shared" si="7"/>
        <v>-43870</v>
      </c>
      <c r="H409" s="174"/>
      <c r="I409" s="195"/>
      <c r="J409" s="186"/>
      <c r="K409" s="162"/>
      <c r="Q409" s="162"/>
      <c r="R409" s="157"/>
      <c r="S409" s="201"/>
    </row>
    <row r="410" spans="1:19" s="113" customFormat="1" ht="12.75">
      <c r="A410" s="98" t="s">
        <v>665</v>
      </c>
      <c r="B410" s="9"/>
      <c r="C410" s="269"/>
      <c r="D410" s="8"/>
      <c r="E410" s="8"/>
      <c r="F410" s="8"/>
      <c r="G410" s="122">
        <f t="shared" si="7"/>
        <v>-43870</v>
      </c>
      <c r="H410" s="174"/>
      <c r="I410" s="195"/>
      <c r="J410" s="186"/>
      <c r="K410" s="162"/>
      <c r="Q410" s="162"/>
      <c r="R410" s="157"/>
      <c r="S410" s="201"/>
    </row>
    <row r="411" spans="1:19" s="113" customFormat="1" ht="12.75">
      <c r="A411" s="98" t="s">
        <v>666</v>
      </c>
      <c r="B411" s="9"/>
      <c r="C411" s="269"/>
      <c r="D411" s="8"/>
      <c r="E411" s="8"/>
      <c r="F411" s="8"/>
      <c r="G411" s="122">
        <f t="shared" si="7"/>
        <v>-43870</v>
      </c>
      <c r="H411" s="174"/>
      <c r="I411" s="195"/>
      <c r="J411" s="186"/>
      <c r="K411" s="162"/>
      <c r="Q411" s="162"/>
      <c r="R411" s="157"/>
      <c r="S411" s="201"/>
    </row>
    <row r="412" spans="1:19" s="181" customFormat="1" ht="12.75">
      <c r="A412" s="98" t="s">
        <v>667</v>
      </c>
      <c r="B412" s="9"/>
      <c r="C412" s="121"/>
      <c r="D412" s="8"/>
      <c r="E412" s="8"/>
      <c r="F412" s="8"/>
      <c r="G412" s="122">
        <f t="shared" si="7"/>
        <v>-43870</v>
      </c>
      <c r="H412" s="174"/>
      <c r="I412" s="195"/>
      <c r="J412" s="186"/>
      <c r="K412" s="162"/>
      <c r="L412" s="113"/>
      <c r="M412" s="113"/>
      <c r="N412" s="113"/>
      <c r="O412" s="113"/>
      <c r="P412" s="113"/>
      <c r="Q412" s="162"/>
      <c r="R412" s="157"/>
      <c r="S412" s="201"/>
    </row>
    <row r="413" spans="1:19" s="240" customFormat="1" ht="12.75">
      <c r="A413" s="98" t="s">
        <v>668</v>
      </c>
      <c r="B413" s="9"/>
      <c r="C413" s="121"/>
      <c r="D413" s="8"/>
      <c r="E413" s="8"/>
      <c r="F413" s="8"/>
      <c r="G413" s="122">
        <f t="shared" si="7"/>
        <v>-43870</v>
      </c>
      <c r="H413" s="174"/>
      <c r="I413" s="195"/>
      <c r="J413" s="186"/>
      <c r="K413" s="162"/>
      <c r="L413" s="113"/>
      <c r="M413" s="113"/>
      <c r="N413" s="113"/>
      <c r="O413" s="113"/>
      <c r="P413" s="113"/>
      <c r="Q413" s="162"/>
      <c r="R413" s="157"/>
      <c r="S413" s="201"/>
    </row>
    <row r="414" spans="1:19" s="240" customFormat="1" ht="12.75">
      <c r="A414" s="98" t="s">
        <v>669</v>
      </c>
      <c r="B414" s="9"/>
      <c r="C414" s="121"/>
      <c r="D414" s="8"/>
      <c r="E414" s="8"/>
      <c r="F414" s="8"/>
      <c r="G414" s="122">
        <f t="shared" si="7"/>
        <v>-43870</v>
      </c>
      <c r="H414" s="174"/>
      <c r="I414" s="195"/>
      <c r="J414" s="186"/>
      <c r="K414" s="162"/>
      <c r="L414" s="113"/>
      <c r="M414" s="113"/>
      <c r="N414" s="113"/>
      <c r="O414" s="113"/>
      <c r="P414" s="113"/>
      <c r="Q414" s="162"/>
      <c r="R414" s="157"/>
      <c r="S414" s="201"/>
    </row>
    <row r="415" spans="1:19" s="113" customFormat="1" ht="12.75">
      <c r="A415" s="98" t="s">
        <v>670</v>
      </c>
      <c r="B415" s="9"/>
      <c r="C415" s="267"/>
      <c r="D415" s="8"/>
      <c r="E415" s="8"/>
      <c r="F415" s="8"/>
      <c r="G415" s="122">
        <f t="shared" si="7"/>
        <v>-43870</v>
      </c>
      <c r="H415" s="175"/>
      <c r="I415" s="266"/>
      <c r="J415" s="268"/>
      <c r="K415" s="162"/>
      <c r="Q415" s="162"/>
      <c r="R415" s="157"/>
      <c r="S415" s="201"/>
    </row>
    <row r="416" spans="1:19" s="113" customFormat="1" ht="12.75">
      <c r="A416" s="98" t="s">
        <v>671</v>
      </c>
      <c r="B416" s="9"/>
      <c r="C416" s="267"/>
      <c r="D416" s="8"/>
      <c r="E416" s="8"/>
      <c r="F416" s="8"/>
      <c r="G416" s="122">
        <f t="shared" si="7"/>
        <v>-43870</v>
      </c>
      <c r="H416" s="175"/>
      <c r="I416" s="266"/>
      <c r="J416" s="268"/>
      <c r="K416" s="162"/>
      <c r="Q416" s="162"/>
      <c r="R416" s="157"/>
      <c r="S416" s="201"/>
    </row>
    <row r="417" spans="1:19" s="113" customFormat="1" ht="12.75">
      <c r="A417" s="98" t="s">
        <v>672</v>
      </c>
      <c r="B417" s="9"/>
      <c r="C417" s="121"/>
      <c r="D417" s="8"/>
      <c r="E417" s="8"/>
      <c r="F417" s="8"/>
      <c r="G417" s="122">
        <f t="shared" si="7"/>
        <v>-43870</v>
      </c>
      <c r="H417" s="174"/>
      <c r="I417" s="195"/>
      <c r="J417" s="186"/>
      <c r="K417" s="162"/>
      <c r="Q417" s="162"/>
      <c r="R417" s="157"/>
      <c r="S417" s="201"/>
    </row>
    <row r="418" spans="1:19" s="113" customFormat="1" ht="12.75">
      <c r="A418" s="120" t="s">
        <v>673</v>
      </c>
      <c r="B418" s="9"/>
      <c r="C418" s="121"/>
      <c r="D418" s="8"/>
      <c r="E418" s="8"/>
      <c r="F418" s="8"/>
      <c r="G418" s="122">
        <f t="shared" si="7"/>
        <v>-43870</v>
      </c>
      <c r="H418" s="174"/>
      <c r="I418" s="195"/>
      <c r="J418" s="186"/>
      <c r="K418" s="162"/>
      <c r="Q418" s="162"/>
      <c r="R418" s="157"/>
      <c r="S418" s="201"/>
    </row>
    <row r="419" spans="1:19" s="113" customFormat="1" ht="12.75">
      <c r="A419" s="120" t="s">
        <v>674</v>
      </c>
      <c r="B419" s="9"/>
      <c r="C419" s="121"/>
      <c r="D419" s="8"/>
      <c r="E419" s="8"/>
      <c r="F419" s="8"/>
      <c r="G419" s="122">
        <f t="shared" si="7"/>
        <v>-43870</v>
      </c>
      <c r="H419" s="174"/>
      <c r="I419" s="195"/>
      <c r="J419" s="186"/>
      <c r="K419" s="162"/>
      <c r="Q419" s="162"/>
      <c r="R419" s="157"/>
      <c r="S419" s="201"/>
    </row>
    <row r="420" spans="1:19" s="261" customFormat="1" ht="12.75">
      <c r="A420" s="120" t="s">
        <v>675</v>
      </c>
      <c r="B420" s="9"/>
      <c r="C420" s="121"/>
      <c r="D420" s="8"/>
      <c r="E420" s="8"/>
      <c r="F420" s="8"/>
      <c r="G420" s="122">
        <f t="shared" si="7"/>
        <v>-43870</v>
      </c>
      <c r="H420" s="174"/>
      <c r="I420" s="195"/>
      <c r="J420" s="186"/>
      <c r="K420" s="162"/>
      <c r="L420" s="113"/>
      <c r="M420" s="113"/>
      <c r="N420" s="113"/>
      <c r="O420" s="113"/>
      <c r="P420" s="113"/>
      <c r="Q420" s="162"/>
      <c r="R420" s="157"/>
      <c r="S420" s="201"/>
    </row>
    <row r="421" spans="1:19" s="113" customFormat="1" ht="12.75">
      <c r="A421" s="120" t="s">
        <v>676</v>
      </c>
      <c r="B421" s="9"/>
      <c r="C421" s="121"/>
      <c r="D421" s="8"/>
      <c r="E421" s="8"/>
      <c r="F421" s="8"/>
      <c r="G421" s="122">
        <f t="shared" si="7"/>
        <v>-43870</v>
      </c>
      <c r="H421" s="174"/>
      <c r="I421" s="195"/>
      <c r="J421" s="186"/>
      <c r="K421" s="162"/>
      <c r="Q421" s="162"/>
      <c r="R421" s="157"/>
      <c r="S421" s="201"/>
    </row>
    <row r="422" spans="1:19" s="113" customFormat="1" ht="12.75">
      <c r="A422" s="120" t="s">
        <v>677</v>
      </c>
      <c r="B422" s="9"/>
      <c r="C422" s="121"/>
      <c r="D422" s="8"/>
      <c r="E422" s="8"/>
      <c r="F422" s="8"/>
      <c r="G422" s="122">
        <f t="shared" si="7"/>
        <v>-43870</v>
      </c>
      <c r="H422" s="174"/>
      <c r="I422" s="195"/>
      <c r="J422" s="186"/>
      <c r="K422" s="162"/>
      <c r="L422" s="166"/>
      <c r="M422" s="166"/>
      <c r="N422" s="166"/>
      <c r="O422" s="166"/>
      <c r="P422" s="166"/>
      <c r="Q422" s="162"/>
      <c r="R422" s="162"/>
      <c r="S422" s="201"/>
    </row>
    <row r="423" spans="1:19" s="261" customFormat="1" ht="12.75">
      <c r="A423" s="120" t="s">
        <v>678</v>
      </c>
      <c r="B423" s="9"/>
      <c r="C423" s="121"/>
      <c r="D423" s="115"/>
      <c r="E423" s="8"/>
      <c r="F423" s="8"/>
      <c r="G423" s="122">
        <f t="shared" si="7"/>
        <v>-43870</v>
      </c>
      <c r="H423" s="174"/>
      <c r="I423" s="195"/>
      <c r="J423" s="186"/>
      <c r="K423" s="162"/>
      <c r="L423" s="166"/>
      <c r="M423" s="166"/>
      <c r="N423" s="166"/>
      <c r="O423" s="166"/>
      <c r="P423" s="166"/>
      <c r="Q423" s="162"/>
      <c r="R423" s="162"/>
      <c r="S423" s="201"/>
    </row>
    <row r="424" spans="1:19" s="113" customFormat="1" ht="12.75">
      <c r="A424" s="120" t="s">
        <v>679</v>
      </c>
      <c r="B424" s="9"/>
      <c r="C424" s="121"/>
      <c r="D424" s="8"/>
      <c r="E424" s="8"/>
      <c r="F424" s="8"/>
      <c r="G424" s="122">
        <f aca="true" t="shared" si="8" ref="G424:G464">DAYS360($I$4,F424)</f>
        <v>-43870</v>
      </c>
      <c r="H424" s="174"/>
      <c r="I424" s="195"/>
      <c r="J424" s="186"/>
      <c r="K424" s="162"/>
      <c r="L424" s="166"/>
      <c r="M424" s="166"/>
      <c r="N424" s="166"/>
      <c r="O424" s="166"/>
      <c r="P424" s="166"/>
      <c r="Q424" s="162"/>
      <c r="R424" s="162"/>
      <c r="S424" s="201"/>
    </row>
    <row r="425" spans="1:19" s="113" customFormat="1" ht="12.75">
      <c r="A425" s="120" t="s">
        <v>680</v>
      </c>
      <c r="B425" s="9"/>
      <c r="C425" s="121"/>
      <c r="D425" s="8"/>
      <c r="E425" s="8"/>
      <c r="F425" s="8"/>
      <c r="G425" s="122">
        <f t="shared" si="8"/>
        <v>-43870</v>
      </c>
      <c r="H425" s="174"/>
      <c r="I425" s="195"/>
      <c r="J425" s="186"/>
      <c r="K425" s="162"/>
      <c r="Q425" s="162"/>
      <c r="R425" s="157"/>
      <c r="S425" s="201"/>
    </row>
    <row r="426" spans="1:19" s="113" customFormat="1" ht="12.75">
      <c r="A426" s="120" t="s">
        <v>681</v>
      </c>
      <c r="B426" s="9"/>
      <c r="C426" s="121"/>
      <c r="D426" s="115"/>
      <c r="E426" s="8"/>
      <c r="F426" s="8"/>
      <c r="G426" s="122">
        <f t="shared" si="8"/>
        <v>-43870</v>
      </c>
      <c r="H426" s="174"/>
      <c r="I426" s="195"/>
      <c r="J426" s="186"/>
      <c r="K426" s="162"/>
      <c r="L426" s="166"/>
      <c r="M426" s="166"/>
      <c r="N426" s="166"/>
      <c r="O426" s="166"/>
      <c r="P426" s="166"/>
      <c r="Q426" s="162"/>
      <c r="R426" s="162"/>
      <c r="S426" s="201"/>
    </row>
    <row r="427" spans="1:19" s="113" customFormat="1" ht="12.75">
      <c r="A427" s="159" t="s">
        <v>682</v>
      </c>
      <c r="B427" s="9"/>
      <c r="C427" s="121"/>
      <c r="D427" s="115"/>
      <c r="E427" s="8"/>
      <c r="F427" s="8"/>
      <c r="G427" s="122">
        <f t="shared" si="8"/>
        <v>-43870</v>
      </c>
      <c r="H427" s="174"/>
      <c r="I427" s="195"/>
      <c r="J427" s="186"/>
      <c r="K427" s="162"/>
      <c r="L427" s="166"/>
      <c r="M427" s="166"/>
      <c r="N427" s="166"/>
      <c r="O427" s="166"/>
      <c r="P427" s="166"/>
      <c r="Q427" s="162"/>
      <c r="R427" s="162"/>
      <c r="S427" s="201"/>
    </row>
    <row r="428" spans="1:19" s="113" customFormat="1" ht="12.75">
      <c r="A428" s="120" t="s">
        <v>683</v>
      </c>
      <c r="B428" s="9"/>
      <c r="C428" s="121"/>
      <c r="D428" s="115"/>
      <c r="E428" s="8"/>
      <c r="F428" s="8"/>
      <c r="G428" s="122">
        <f t="shared" si="8"/>
        <v>-43870</v>
      </c>
      <c r="H428" s="174"/>
      <c r="I428" s="195"/>
      <c r="J428" s="186"/>
      <c r="K428" s="162"/>
      <c r="L428" s="166"/>
      <c r="M428" s="166"/>
      <c r="N428" s="166"/>
      <c r="O428" s="166"/>
      <c r="P428" s="166"/>
      <c r="Q428" s="162"/>
      <c r="R428" s="162"/>
      <c r="S428" s="201"/>
    </row>
    <row r="429" spans="1:19" s="113" customFormat="1" ht="12.75">
      <c r="A429" s="120" t="s">
        <v>684</v>
      </c>
      <c r="B429" s="9"/>
      <c r="C429" s="121"/>
      <c r="D429" s="115"/>
      <c r="E429" s="8"/>
      <c r="F429" s="8"/>
      <c r="G429" s="122">
        <f t="shared" si="8"/>
        <v>-43870</v>
      </c>
      <c r="H429" s="174"/>
      <c r="I429" s="195"/>
      <c r="J429" s="186"/>
      <c r="K429" s="162"/>
      <c r="L429" s="166"/>
      <c r="M429" s="166"/>
      <c r="N429" s="166"/>
      <c r="O429" s="166"/>
      <c r="P429" s="166"/>
      <c r="Q429" s="162"/>
      <c r="R429" s="162"/>
      <c r="S429" s="201"/>
    </row>
    <row r="430" spans="1:19" s="113" customFormat="1" ht="12.75">
      <c r="A430" s="159" t="s">
        <v>685</v>
      </c>
      <c r="B430" s="9"/>
      <c r="C430" s="121"/>
      <c r="D430" s="115"/>
      <c r="E430" s="8"/>
      <c r="F430" s="8"/>
      <c r="G430" s="122">
        <f t="shared" si="8"/>
        <v>-43870</v>
      </c>
      <c r="H430" s="174"/>
      <c r="I430" s="195"/>
      <c r="J430" s="186"/>
      <c r="K430" s="162"/>
      <c r="L430" s="166"/>
      <c r="M430" s="166"/>
      <c r="N430" s="166"/>
      <c r="O430" s="166"/>
      <c r="P430" s="166"/>
      <c r="Q430" s="162"/>
      <c r="R430" s="162"/>
      <c r="S430" s="201"/>
    </row>
    <row r="431" spans="1:19" s="113" customFormat="1" ht="12.75">
      <c r="A431" s="120" t="s">
        <v>686</v>
      </c>
      <c r="B431" s="9"/>
      <c r="C431" s="121"/>
      <c r="D431" s="115"/>
      <c r="E431" s="8"/>
      <c r="F431" s="8"/>
      <c r="G431" s="122">
        <f t="shared" si="8"/>
        <v>-43870</v>
      </c>
      <c r="H431" s="174"/>
      <c r="I431" s="195"/>
      <c r="J431" s="186"/>
      <c r="K431" s="162"/>
      <c r="L431" s="166"/>
      <c r="M431" s="166"/>
      <c r="N431" s="166"/>
      <c r="O431" s="166"/>
      <c r="P431" s="166"/>
      <c r="Q431" s="162"/>
      <c r="R431" s="162"/>
      <c r="S431" s="201"/>
    </row>
    <row r="432" spans="1:19" s="113" customFormat="1" ht="12.75">
      <c r="A432" s="120" t="s">
        <v>687</v>
      </c>
      <c r="B432" s="9"/>
      <c r="C432" s="303"/>
      <c r="D432" s="162"/>
      <c r="E432" s="8"/>
      <c r="F432" s="8"/>
      <c r="G432" s="122">
        <f t="shared" si="8"/>
        <v>-43870</v>
      </c>
      <c r="H432" s="174"/>
      <c r="I432" s="195"/>
      <c r="J432" s="186"/>
      <c r="K432" s="162"/>
      <c r="L432" s="166"/>
      <c r="M432" s="166"/>
      <c r="N432" s="166"/>
      <c r="O432" s="166"/>
      <c r="P432" s="166"/>
      <c r="Q432" s="162"/>
      <c r="R432" s="162"/>
      <c r="S432" s="201"/>
    </row>
    <row r="433" spans="1:19" s="113" customFormat="1" ht="12.75">
      <c r="A433" s="120" t="s">
        <v>688</v>
      </c>
      <c r="B433" s="9"/>
      <c r="C433" s="121"/>
      <c r="D433" s="115"/>
      <c r="E433" s="8"/>
      <c r="F433" s="8"/>
      <c r="G433" s="122">
        <f t="shared" si="8"/>
        <v>-43870</v>
      </c>
      <c r="H433" s="174"/>
      <c r="I433" s="195"/>
      <c r="J433" s="186"/>
      <c r="K433" s="162"/>
      <c r="L433" s="166"/>
      <c r="M433" s="166"/>
      <c r="N433" s="166"/>
      <c r="O433" s="166"/>
      <c r="P433" s="166"/>
      <c r="Q433" s="162"/>
      <c r="R433" s="162"/>
      <c r="S433" s="201"/>
    </row>
    <row r="434" spans="1:19" s="113" customFormat="1" ht="12.75">
      <c r="A434" s="120" t="s">
        <v>689</v>
      </c>
      <c r="B434" s="9"/>
      <c r="C434" s="121"/>
      <c r="D434" s="115"/>
      <c r="E434" s="8"/>
      <c r="F434" s="8"/>
      <c r="G434" s="122">
        <f t="shared" si="8"/>
        <v>-43870</v>
      </c>
      <c r="H434" s="174"/>
      <c r="I434" s="195"/>
      <c r="J434" s="186"/>
      <c r="K434" s="162"/>
      <c r="L434" s="166"/>
      <c r="M434" s="166"/>
      <c r="N434" s="166"/>
      <c r="O434" s="166"/>
      <c r="P434" s="166"/>
      <c r="Q434" s="162"/>
      <c r="R434" s="162"/>
      <c r="S434" s="201"/>
    </row>
    <row r="435" spans="1:19" s="113" customFormat="1" ht="12.75">
      <c r="A435" s="120" t="s">
        <v>690</v>
      </c>
      <c r="B435" s="9"/>
      <c r="C435" s="121"/>
      <c r="D435" s="115"/>
      <c r="E435" s="8"/>
      <c r="F435" s="8"/>
      <c r="G435" s="122">
        <f t="shared" si="8"/>
        <v>-43870</v>
      </c>
      <c r="H435" s="174"/>
      <c r="I435" s="195"/>
      <c r="J435" s="186"/>
      <c r="K435" s="162"/>
      <c r="L435" s="166"/>
      <c r="M435" s="166"/>
      <c r="N435" s="166"/>
      <c r="O435" s="166"/>
      <c r="P435" s="166"/>
      <c r="Q435" s="162"/>
      <c r="R435" s="162"/>
      <c r="S435" s="201"/>
    </row>
    <row r="436" spans="1:19" s="113" customFormat="1" ht="12.75">
      <c r="A436" s="120" t="s">
        <v>691</v>
      </c>
      <c r="B436" s="9"/>
      <c r="C436" s="121"/>
      <c r="D436" s="115"/>
      <c r="E436" s="8"/>
      <c r="F436" s="8"/>
      <c r="G436" s="122">
        <f t="shared" si="8"/>
        <v>-43870</v>
      </c>
      <c r="H436" s="174"/>
      <c r="I436" s="195"/>
      <c r="J436" s="186"/>
      <c r="K436" s="162"/>
      <c r="L436" s="166"/>
      <c r="M436" s="166"/>
      <c r="N436" s="166"/>
      <c r="O436" s="166"/>
      <c r="P436" s="166"/>
      <c r="Q436" s="162"/>
      <c r="R436" s="162"/>
      <c r="S436" s="201"/>
    </row>
    <row r="437" spans="1:19" s="113" customFormat="1" ht="12.75">
      <c r="A437" s="120" t="s">
        <v>692</v>
      </c>
      <c r="B437" s="9"/>
      <c r="C437" s="121"/>
      <c r="D437" s="115"/>
      <c r="E437" s="8"/>
      <c r="F437" s="8"/>
      <c r="G437" s="122">
        <f t="shared" si="8"/>
        <v>-43870</v>
      </c>
      <c r="H437" s="174"/>
      <c r="I437" s="195"/>
      <c r="J437" s="186"/>
      <c r="K437" s="162"/>
      <c r="L437" s="166"/>
      <c r="M437" s="166"/>
      <c r="N437" s="166"/>
      <c r="O437" s="166"/>
      <c r="P437" s="166"/>
      <c r="Q437" s="162"/>
      <c r="R437" s="162"/>
      <c r="S437" s="201"/>
    </row>
    <row r="438" spans="1:19" s="113" customFormat="1" ht="12.75">
      <c r="A438" s="120" t="s">
        <v>693</v>
      </c>
      <c r="B438" s="9"/>
      <c r="C438" s="121"/>
      <c r="D438" s="115"/>
      <c r="E438" s="8"/>
      <c r="F438" s="8"/>
      <c r="G438" s="122">
        <f t="shared" si="8"/>
        <v>-43870</v>
      </c>
      <c r="H438" s="174"/>
      <c r="I438" s="195"/>
      <c r="J438" s="186"/>
      <c r="K438" s="162"/>
      <c r="L438" s="166"/>
      <c r="M438" s="166"/>
      <c r="N438" s="166"/>
      <c r="O438" s="166"/>
      <c r="P438" s="166"/>
      <c r="Q438" s="162"/>
      <c r="R438" s="162"/>
      <c r="S438" s="201"/>
    </row>
    <row r="439" spans="1:19" s="113" customFormat="1" ht="12.75">
      <c r="A439" s="120" t="s">
        <v>694</v>
      </c>
      <c r="B439" s="9"/>
      <c r="C439" s="121"/>
      <c r="D439" s="115"/>
      <c r="E439" s="8"/>
      <c r="F439" s="8"/>
      <c r="G439" s="122">
        <f t="shared" si="8"/>
        <v>-43870</v>
      </c>
      <c r="H439" s="174"/>
      <c r="I439" s="195"/>
      <c r="J439" s="186"/>
      <c r="K439" s="162"/>
      <c r="L439" s="166"/>
      <c r="M439" s="166"/>
      <c r="N439" s="166"/>
      <c r="O439" s="166"/>
      <c r="P439" s="166"/>
      <c r="Q439" s="162"/>
      <c r="R439" s="162"/>
      <c r="S439" s="201"/>
    </row>
    <row r="440" spans="1:19" s="113" customFormat="1" ht="12.75">
      <c r="A440" s="120" t="s">
        <v>695</v>
      </c>
      <c r="B440" s="9"/>
      <c r="C440" s="121"/>
      <c r="D440" s="115"/>
      <c r="E440" s="8"/>
      <c r="F440" s="8"/>
      <c r="G440" s="122">
        <f t="shared" si="8"/>
        <v>-43870</v>
      </c>
      <c r="H440" s="174"/>
      <c r="I440" s="195"/>
      <c r="J440" s="186"/>
      <c r="K440" s="162"/>
      <c r="L440" s="166"/>
      <c r="M440" s="166"/>
      <c r="N440" s="166"/>
      <c r="O440" s="166"/>
      <c r="P440" s="166"/>
      <c r="Q440" s="162"/>
      <c r="R440" s="162"/>
      <c r="S440" s="201"/>
    </row>
    <row r="441" spans="1:19" s="113" customFormat="1" ht="12.75">
      <c r="A441" s="120" t="s">
        <v>696</v>
      </c>
      <c r="B441" s="9"/>
      <c r="C441" s="121"/>
      <c r="D441" s="115"/>
      <c r="E441" s="8"/>
      <c r="F441" s="8"/>
      <c r="G441" s="122">
        <f t="shared" si="8"/>
        <v>-43870</v>
      </c>
      <c r="H441" s="174"/>
      <c r="I441" s="195"/>
      <c r="J441" s="186"/>
      <c r="K441" s="162"/>
      <c r="Q441" s="162"/>
      <c r="R441" s="157"/>
      <c r="S441" s="201"/>
    </row>
    <row r="442" spans="1:19" s="113" customFormat="1" ht="12.75">
      <c r="A442" s="120" t="s">
        <v>697</v>
      </c>
      <c r="B442" s="9"/>
      <c r="C442" s="121"/>
      <c r="D442" s="8"/>
      <c r="E442" s="8"/>
      <c r="F442" s="8"/>
      <c r="G442" s="122">
        <f t="shared" si="8"/>
        <v>-43870</v>
      </c>
      <c r="H442" s="174"/>
      <c r="I442" s="195"/>
      <c r="J442" s="186"/>
      <c r="K442" s="162"/>
      <c r="Q442" s="162"/>
      <c r="R442" s="157"/>
      <c r="S442" s="201"/>
    </row>
    <row r="443" spans="1:19" s="113" customFormat="1" ht="12.75">
      <c r="A443" s="120" t="s">
        <v>698</v>
      </c>
      <c r="B443" s="9"/>
      <c r="C443" s="121"/>
      <c r="D443" s="115"/>
      <c r="E443" s="8"/>
      <c r="F443" s="8"/>
      <c r="G443" s="122">
        <f t="shared" si="8"/>
        <v>-43870</v>
      </c>
      <c r="H443" s="174"/>
      <c r="I443" s="195"/>
      <c r="J443" s="186"/>
      <c r="K443" s="162"/>
      <c r="L443" s="166"/>
      <c r="M443" s="166"/>
      <c r="N443" s="166"/>
      <c r="O443" s="166"/>
      <c r="P443" s="166"/>
      <c r="Q443" s="162"/>
      <c r="R443" s="162"/>
      <c r="S443" s="201"/>
    </row>
    <row r="444" spans="1:19" s="113" customFormat="1" ht="12.75">
      <c r="A444" s="120" t="s">
        <v>699</v>
      </c>
      <c r="B444" s="9"/>
      <c r="C444" s="121"/>
      <c r="D444" s="115"/>
      <c r="E444" s="8"/>
      <c r="F444" s="8"/>
      <c r="G444" s="122">
        <f t="shared" si="8"/>
        <v>-43870</v>
      </c>
      <c r="H444" s="174"/>
      <c r="I444" s="195"/>
      <c r="J444" s="186"/>
      <c r="K444" s="162"/>
      <c r="L444" s="166"/>
      <c r="M444" s="166"/>
      <c r="N444" s="166"/>
      <c r="O444" s="166"/>
      <c r="P444" s="166"/>
      <c r="Q444" s="162"/>
      <c r="R444" s="162"/>
      <c r="S444" s="201"/>
    </row>
    <row r="445" spans="1:19" s="113" customFormat="1" ht="12.75">
      <c r="A445" s="120" t="s">
        <v>700</v>
      </c>
      <c r="B445" s="9"/>
      <c r="C445" s="121"/>
      <c r="D445" s="115"/>
      <c r="E445" s="8"/>
      <c r="F445" s="8"/>
      <c r="G445" s="122">
        <f t="shared" si="8"/>
        <v>-43870</v>
      </c>
      <c r="H445" s="174"/>
      <c r="I445" s="195"/>
      <c r="J445" s="186"/>
      <c r="K445" s="162"/>
      <c r="L445" s="166"/>
      <c r="M445" s="166"/>
      <c r="N445" s="166"/>
      <c r="O445" s="166"/>
      <c r="P445" s="166"/>
      <c r="Q445" s="162"/>
      <c r="R445" s="162"/>
      <c r="S445" s="201"/>
    </row>
    <row r="446" spans="1:19" s="113" customFormat="1" ht="12.75">
      <c r="A446" s="159" t="s">
        <v>565</v>
      </c>
      <c r="B446" s="9"/>
      <c r="C446" s="121"/>
      <c r="D446" s="115"/>
      <c r="E446" s="8"/>
      <c r="F446" s="8"/>
      <c r="G446" s="122">
        <f t="shared" si="8"/>
        <v>-43870</v>
      </c>
      <c r="H446" s="174"/>
      <c r="I446" s="195"/>
      <c r="J446" s="186"/>
      <c r="K446" s="162"/>
      <c r="L446" s="166"/>
      <c r="M446" s="166"/>
      <c r="N446" s="166"/>
      <c r="O446" s="166"/>
      <c r="P446" s="166"/>
      <c r="Q446" s="162"/>
      <c r="R446" s="162"/>
      <c r="S446" s="201"/>
    </row>
    <row r="447" spans="1:19" s="113" customFormat="1" ht="12.75">
      <c r="A447" s="120" t="s">
        <v>566</v>
      </c>
      <c r="B447" s="9"/>
      <c r="C447" s="121"/>
      <c r="D447" s="115"/>
      <c r="E447" s="8"/>
      <c r="F447" s="8"/>
      <c r="G447" s="122">
        <f t="shared" si="8"/>
        <v>-43870</v>
      </c>
      <c r="H447" s="174"/>
      <c r="I447" s="195"/>
      <c r="J447" s="186"/>
      <c r="K447" s="162"/>
      <c r="L447" s="166"/>
      <c r="M447" s="166"/>
      <c r="N447" s="166"/>
      <c r="O447" s="166"/>
      <c r="P447" s="166"/>
      <c r="Q447" s="162"/>
      <c r="R447" s="162"/>
      <c r="S447" s="201"/>
    </row>
    <row r="448" spans="1:19" s="113" customFormat="1" ht="12.75">
      <c r="A448" s="120" t="s">
        <v>701</v>
      </c>
      <c r="B448" s="9"/>
      <c r="C448" s="121"/>
      <c r="D448" s="115"/>
      <c r="E448" s="8"/>
      <c r="F448" s="8"/>
      <c r="G448" s="122">
        <f t="shared" si="8"/>
        <v>-43870</v>
      </c>
      <c r="H448" s="174"/>
      <c r="I448" s="195"/>
      <c r="J448" s="186"/>
      <c r="K448" s="162"/>
      <c r="L448" s="166"/>
      <c r="M448" s="166"/>
      <c r="N448" s="166"/>
      <c r="O448" s="166"/>
      <c r="P448" s="166"/>
      <c r="Q448" s="162"/>
      <c r="R448" s="162"/>
      <c r="S448" s="201"/>
    </row>
    <row r="449" spans="1:19" s="113" customFormat="1" ht="12.75">
      <c r="A449" s="120" t="s">
        <v>702</v>
      </c>
      <c r="B449" s="9"/>
      <c r="C449" s="121"/>
      <c r="D449" s="115"/>
      <c r="E449" s="8"/>
      <c r="F449" s="8"/>
      <c r="G449" s="122">
        <f t="shared" si="8"/>
        <v>-43870</v>
      </c>
      <c r="H449" s="174"/>
      <c r="I449" s="195"/>
      <c r="J449" s="186"/>
      <c r="K449" s="162"/>
      <c r="L449" s="166"/>
      <c r="M449" s="166"/>
      <c r="N449" s="166"/>
      <c r="O449" s="166"/>
      <c r="P449" s="166"/>
      <c r="Q449" s="162"/>
      <c r="R449" s="162"/>
      <c r="S449" s="201"/>
    </row>
    <row r="450" spans="1:19" s="113" customFormat="1" ht="12.75">
      <c r="A450" s="159" t="s">
        <v>703</v>
      </c>
      <c r="B450" s="9"/>
      <c r="C450" s="121"/>
      <c r="D450" s="115"/>
      <c r="E450" s="8"/>
      <c r="F450" s="8"/>
      <c r="G450" s="122">
        <f t="shared" si="8"/>
        <v>-43870</v>
      </c>
      <c r="H450" s="174"/>
      <c r="I450" s="195"/>
      <c r="J450" s="186"/>
      <c r="K450" s="162"/>
      <c r="L450" s="166"/>
      <c r="M450" s="166"/>
      <c r="N450" s="166"/>
      <c r="O450" s="166"/>
      <c r="P450" s="166"/>
      <c r="Q450" s="162"/>
      <c r="R450" s="162"/>
      <c r="S450" s="201"/>
    </row>
    <row r="451" spans="1:19" s="113" customFormat="1" ht="12.75">
      <c r="A451" s="120" t="s">
        <v>704</v>
      </c>
      <c r="B451" s="9"/>
      <c r="C451" s="121"/>
      <c r="D451" s="115"/>
      <c r="E451" s="8"/>
      <c r="F451" s="8"/>
      <c r="G451" s="122">
        <f t="shared" si="8"/>
        <v>-43870</v>
      </c>
      <c r="H451" s="174"/>
      <c r="I451" s="195"/>
      <c r="J451" s="186"/>
      <c r="K451" s="162"/>
      <c r="L451" s="166"/>
      <c r="M451" s="166"/>
      <c r="N451" s="166"/>
      <c r="O451" s="166"/>
      <c r="P451" s="166"/>
      <c r="Q451" s="162"/>
      <c r="R451" s="162"/>
      <c r="S451" s="201"/>
    </row>
    <row r="452" spans="1:19" s="113" customFormat="1" ht="12.75">
      <c r="A452" s="159" t="s">
        <v>705</v>
      </c>
      <c r="B452" s="9"/>
      <c r="C452" s="121"/>
      <c r="D452" s="115"/>
      <c r="E452" s="8"/>
      <c r="F452" s="8"/>
      <c r="G452" s="122">
        <f t="shared" si="8"/>
        <v>-43870</v>
      </c>
      <c r="H452" s="174"/>
      <c r="I452" s="195"/>
      <c r="J452" s="186"/>
      <c r="K452" s="162"/>
      <c r="L452" s="166"/>
      <c r="M452" s="166"/>
      <c r="N452" s="166"/>
      <c r="O452" s="166"/>
      <c r="P452" s="166"/>
      <c r="Q452" s="162"/>
      <c r="R452" s="162"/>
      <c r="S452" s="201"/>
    </row>
    <row r="453" spans="1:19" s="113" customFormat="1" ht="12.75">
      <c r="A453" s="120" t="s">
        <v>706</v>
      </c>
      <c r="B453" s="9"/>
      <c r="C453" s="121"/>
      <c r="D453" s="115"/>
      <c r="E453" s="8"/>
      <c r="F453" s="8"/>
      <c r="G453" s="122">
        <f t="shared" si="8"/>
        <v>-43870</v>
      </c>
      <c r="H453" s="174"/>
      <c r="I453" s="195"/>
      <c r="J453" s="186"/>
      <c r="K453" s="162"/>
      <c r="L453" s="166"/>
      <c r="M453" s="166"/>
      <c r="N453" s="166"/>
      <c r="O453" s="166"/>
      <c r="P453" s="166"/>
      <c r="Q453" s="162"/>
      <c r="R453" s="162"/>
      <c r="S453" s="201"/>
    </row>
    <row r="454" spans="1:19" s="113" customFormat="1" ht="12.75">
      <c r="A454" s="159" t="s">
        <v>707</v>
      </c>
      <c r="B454" s="9"/>
      <c r="C454" s="121"/>
      <c r="D454" s="115"/>
      <c r="E454" s="8"/>
      <c r="F454" s="8"/>
      <c r="G454" s="122">
        <f t="shared" si="8"/>
        <v>-43870</v>
      </c>
      <c r="H454" s="174"/>
      <c r="I454" s="195"/>
      <c r="J454" s="186"/>
      <c r="K454" s="162"/>
      <c r="L454" s="166"/>
      <c r="M454" s="166"/>
      <c r="N454" s="166"/>
      <c r="O454" s="166"/>
      <c r="P454" s="166"/>
      <c r="Q454" s="162"/>
      <c r="R454" s="162"/>
      <c r="S454" s="201"/>
    </row>
    <row r="455" spans="1:19" s="113" customFormat="1" ht="12.75">
      <c r="A455" s="159" t="s">
        <v>567</v>
      </c>
      <c r="B455" s="9"/>
      <c r="C455" s="121"/>
      <c r="D455" s="115"/>
      <c r="E455" s="8"/>
      <c r="F455" s="8"/>
      <c r="G455" s="122">
        <f t="shared" si="8"/>
        <v>-43870</v>
      </c>
      <c r="H455" s="174"/>
      <c r="I455" s="195"/>
      <c r="J455" s="186"/>
      <c r="K455" s="162"/>
      <c r="L455" s="166"/>
      <c r="M455" s="166"/>
      <c r="N455" s="166"/>
      <c r="O455" s="166"/>
      <c r="P455" s="166"/>
      <c r="Q455" s="162"/>
      <c r="R455" s="162"/>
      <c r="S455" s="201"/>
    </row>
    <row r="456" spans="1:19" s="113" customFormat="1" ht="12.75">
      <c r="A456" s="120" t="s">
        <v>568</v>
      </c>
      <c r="B456" s="9"/>
      <c r="C456" s="121"/>
      <c r="D456" s="115"/>
      <c r="E456" s="8"/>
      <c r="F456" s="8"/>
      <c r="G456" s="122">
        <f t="shared" si="8"/>
        <v>-43870</v>
      </c>
      <c r="H456" s="174"/>
      <c r="I456" s="195"/>
      <c r="J456" s="186"/>
      <c r="K456" s="162"/>
      <c r="L456" s="166"/>
      <c r="M456" s="166"/>
      <c r="N456" s="166"/>
      <c r="O456" s="166"/>
      <c r="P456" s="166"/>
      <c r="Q456" s="162"/>
      <c r="R456" s="162"/>
      <c r="S456" s="201"/>
    </row>
    <row r="457" spans="1:19" s="113" customFormat="1" ht="12.75">
      <c r="A457" s="120" t="s">
        <v>569</v>
      </c>
      <c r="B457" s="9"/>
      <c r="C457" s="121"/>
      <c r="D457" s="115"/>
      <c r="E457" s="8"/>
      <c r="F457" s="8"/>
      <c r="G457" s="122">
        <f t="shared" si="8"/>
        <v>-43870</v>
      </c>
      <c r="H457" s="174"/>
      <c r="I457" s="195"/>
      <c r="J457" s="186"/>
      <c r="K457" s="162"/>
      <c r="L457" s="166"/>
      <c r="M457" s="166"/>
      <c r="N457" s="166"/>
      <c r="O457" s="166"/>
      <c r="P457" s="166"/>
      <c r="Q457" s="162"/>
      <c r="R457" s="162"/>
      <c r="S457" s="201"/>
    </row>
    <row r="458" spans="1:19" s="113" customFormat="1" ht="12.75">
      <c r="A458" s="159" t="s">
        <v>570</v>
      </c>
      <c r="B458" s="9"/>
      <c r="C458" s="121"/>
      <c r="D458" s="115"/>
      <c r="E458" s="8"/>
      <c r="F458" s="8"/>
      <c r="G458" s="122">
        <f t="shared" si="8"/>
        <v>-43870</v>
      </c>
      <c r="H458" s="174"/>
      <c r="I458" s="195"/>
      <c r="J458" s="186"/>
      <c r="K458" s="162"/>
      <c r="L458" s="166"/>
      <c r="M458" s="166"/>
      <c r="N458" s="166"/>
      <c r="O458" s="166"/>
      <c r="P458" s="166"/>
      <c r="Q458" s="162"/>
      <c r="R458" s="162"/>
      <c r="S458" s="201"/>
    </row>
    <row r="459" spans="1:19" s="113" customFormat="1" ht="12.75">
      <c r="A459" s="159" t="s">
        <v>571</v>
      </c>
      <c r="B459" s="9"/>
      <c r="C459" s="121"/>
      <c r="D459" s="115"/>
      <c r="E459" s="8"/>
      <c r="F459" s="8"/>
      <c r="G459" s="122">
        <f t="shared" si="8"/>
        <v>-43870</v>
      </c>
      <c r="H459" s="174"/>
      <c r="I459" s="195"/>
      <c r="J459" s="186"/>
      <c r="K459" s="162"/>
      <c r="L459" s="166"/>
      <c r="M459" s="166"/>
      <c r="N459" s="166"/>
      <c r="O459" s="166"/>
      <c r="P459" s="166"/>
      <c r="Q459" s="162"/>
      <c r="R459" s="162"/>
      <c r="S459" s="201"/>
    </row>
    <row r="460" spans="1:19" s="113" customFormat="1" ht="12.75">
      <c r="A460" s="120" t="s">
        <v>572</v>
      </c>
      <c r="B460" s="9"/>
      <c r="C460" s="121"/>
      <c r="D460" s="115"/>
      <c r="E460" s="8"/>
      <c r="F460" s="8"/>
      <c r="G460" s="122">
        <f t="shared" si="8"/>
        <v>-43870</v>
      </c>
      <c r="H460" s="174"/>
      <c r="I460" s="195"/>
      <c r="J460" s="186"/>
      <c r="K460" s="162"/>
      <c r="L460" s="166"/>
      <c r="M460" s="166"/>
      <c r="N460" s="166"/>
      <c r="O460" s="166"/>
      <c r="P460" s="166"/>
      <c r="Q460" s="162"/>
      <c r="R460" s="162"/>
      <c r="S460" s="201"/>
    </row>
    <row r="461" spans="1:19" s="113" customFormat="1" ht="12.75">
      <c r="A461" s="120" t="s">
        <v>573</v>
      </c>
      <c r="B461" s="9"/>
      <c r="C461" s="121"/>
      <c r="D461" s="115"/>
      <c r="E461" s="8"/>
      <c r="F461" s="8"/>
      <c r="G461" s="122">
        <f t="shared" si="8"/>
        <v>-43870</v>
      </c>
      <c r="H461" s="174"/>
      <c r="I461" s="195"/>
      <c r="J461" s="186"/>
      <c r="K461" s="162"/>
      <c r="L461" s="166"/>
      <c r="M461" s="166"/>
      <c r="N461" s="166"/>
      <c r="O461" s="166"/>
      <c r="P461" s="166"/>
      <c r="Q461" s="162"/>
      <c r="R461" s="162"/>
      <c r="S461" s="201"/>
    </row>
    <row r="462" spans="1:19" s="113" customFormat="1" ht="12.75">
      <c r="A462" s="120" t="s">
        <v>574</v>
      </c>
      <c r="B462" s="9"/>
      <c r="C462" s="121"/>
      <c r="D462" s="115"/>
      <c r="E462" s="8"/>
      <c r="F462" s="8"/>
      <c r="G462" s="122">
        <f t="shared" si="8"/>
        <v>-43870</v>
      </c>
      <c r="H462" s="174"/>
      <c r="I462" s="195"/>
      <c r="J462" s="186"/>
      <c r="K462" s="162"/>
      <c r="L462" s="166"/>
      <c r="M462" s="166"/>
      <c r="N462" s="166"/>
      <c r="O462" s="166"/>
      <c r="P462" s="166"/>
      <c r="Q462" s="162"/>
      <c r="R462" s="162"/>
      <c r="S462" s="201"/>
    </row>
    <row r="463" spans="1:19" s="113" customFormat="1" ht="12.75">
      <c r="A463" s="120" t="s">
        <v>575</v>
      </c>
      <c r="B463" s="9"/>
      <c r="C463" s="121"/>
      <c r="D463" s="115"/>
      <c r="E463" s="8"/>
      <c r="F463" s="8"/>
      <c r="G463" s="122">
        <f t="shared" si="8"/>
        <v>-43870</v>
      </c>
      <c r="H463" s="174"/>
      <c r="I463" s="195"/>
      <c r="J463" s="186"/>
      <c r="K463" s="162"/>
      <c r="L463" s="166"/>
      <c r="M463" s="166"/>
      <c r="N463" s="166"/>
      <c r="O463" s="166"/>
      <c r="P463" s="166"/>
      <c r="Q463" s="162"/>
      <c r="R463" s="162"/>
      <c r="S463" s="201"/>
    </row>
    <row r="464" spans="1:19" s="113" customFormat="1" ht="12.75">
      <c r="A464" s="120" t="s">
        <v>576</v>
      </c>
      <c r="B464" s="9"/>
      <c r="C464" s="121"/>
      <c r="D464" s="115"/>
      <c r="E464" s="8"/>
      <c r="F464" s="8"/>
      <c r="G464" s="122">
        <f t="shared" si="8"/>
        <v>-43870</v>
      </c>
      <c r="H464" s="174"/>
      <c r="I464" s="195"/>
      <c r="J464" s="186"/>
      <c r="K464" s="162"/>
      <c r="L464" s="166"/>
      <c r="M464" s="166"/>
      <c r="N464" s="166"/>
      <c r="O464" s="166"/>
      <c r="P464" s="166"/>
      <c r="Q464" s="162"/>
      <c r="R464" s="162"/>
      <c r="S464" s="201"/>
    </row>
    <row r="465" spans="1:19" s="113" customFormat="1" ht="12.75">
      <c r="A465" s="120" t="s">
        <v>577</v>
      </c>
      <c r="B465" s="9"/>
      <c r="C465" s="121"/>
      <c r="D465" s="115"/>
      <c r="E465" s="8"/>
      <c r="F465" s="8"/>
      <c r="G465" s="122">
        <f aca="true" t="shared" si="9" ref="G465:G514">DAYS360($I$4,F465)</f>
        <v>-43870</v>
      </c>
      <c r="H465" s="174"/>
      <c r="I465" s="195"/>
      <c r="J465" s="186"/>
      <c r="K465" s="162"/>
      <c r="L465" s="166"/>
      <c r="M465" s="166"/>
      <c r="N465" s="166"/>
      <c r="O465" s="166"/>
      <c r="P465" s="166"/>
      <c r="Q465" s="162"/>
      <c r="R465" s="162"/>
      <c r="S465" s="201"/>
    </row>
    <row r="466" spans="1:19" s="113" customFormat="1" ht="12.75">
      <c r="A466" s="120" t="s">
        <v>578</v>
      </c>
      <c r="B466" s="9"/>
      <c r="C466" s="121"/>
      <c r="D466" s="115"/>
      <c r="E466" s="8"/>
      <c r="F466" s="8"/>
      <c r="G466" s="122">
        <f t="shared" si="9"/>
        <v>-43870</v>
      </c>
      <c r="H466" s="174"/>
      <c r="I466" s="195"/>
      <c r="J466" s="186"/>
      <c r="K466" s="162"/>
      <c r="L466" s="166"/>
      <c r="M466" s="166"/>
      <c r="N466" s="166"/>
      <c r="O466" s="166"/>
      <c r="P466" s="166"/>
      <c r="Q466" s="162"/>
      <c r="R466" s="162"/>
      <c r="S466" s="201"/>
    </row>
    <row r="467" spans="1:19" s="113" customFormat="1" ht="12.75">
      <c r="A467" s="120" t="s">
        <v>579</v>
      </c>
      <c r="B467" s="9"/>
      <c r="C467" s="121"/>
      <c r="D467" s="115"/>
      <c r="E467" s="8"/>
      <c r="F467" s="8"/>
      <c r="G467" s="122">
        <f t="shared" si="9"/>
        <v>-43870</v>
      </c>
      <c r="H467" s="174"/>
      <c r="I467" s="195"/>
      <c r="J467" s="186"/>
      <c r="K467" s="162"/>
      <c r="L467" s="166"/>
      <c r="M467" s="166"/>
      <c r="N467" s="166"/>
      <c r="O467" s="166"/>
      <c r="P467" s="166"/>
      <c r="Q467" s="162"/>
      <c r="R467" s="162"/>
      <c r="S467" s="201"/>
    </row>
    <row r="468" spans="1:19" s="113" customFormat="1" ht="12.75">
      <c r="A468" s="120" t="s">
        <v>580</v>
      </c>
      <c r="B468" s="9"/>
      <c r="C468" s="121"/>
      <c r="D468" s="115"/>
      <c r="E468" s="8"/>
      <c r="F468" s="8"/>
      <c r="G468" s="122">
        <f t="shared" si="9"/>
        <v>-43870</v>
      </c>
      <c r="H468" s="174"/>
      <c r="I468" s="195"/>
      <c r="J468" s="186"/>
      <c r="K468" s="162"/>
      <c r="L468" s="166"/>
      <c r="M468" s="166"/>
      <c r="N468" s="166"/>
      <c r="O468" s="166"/>
      <c r="P468" s="166"/>
      <c r="Q468" s="162"/>
      <c r="R468" s="162"/>
      <c r="S468" s="201"/>
    </row>
    <row r="469" spans="1:19" s="113" customFormat="1" ht="12.75">
      <c r="A469" s="120" t="s">
        <v>581</v>
      </c>
      <c r="B469" s="9"/>
      <c r="C469" s="121"/>
      <c r="D469" s="115"/>
      <c r="E469" s="8"/>
      <c r="F469" s="8"/>
      <c r="G469" s="122">
        <f t="shared" si="9"/>
        <v>-43870</v>
      </c>
      <c r="H469" s="174"/>
      <c r="I469" s="195"/>
      <c r="J469" s="186"/>
      <c r="K469" s="162"/>
      <c r="L469" s="166"/>
      <c r="M469" s="166"/>
      <c r="N469" s="166"/>
      <c r="O469" s="166"/>
      <c r="P469" s="166"/>
      <c r="Q469" s="162"/>
      <c r="R469" s="162"/>
      <c r="S469" s="201"/>
    </row>
    <row r="470" spans="1:19" s="113" customFormat="1" ht="12.75">
      <c r="A470" s="120" t="s">
        <v>582</v>
      </c>
      <c r="B470" s="9"/>
      <c r="C470" s="121"/>
      <c r="D470" s="115"/>
      <c r="E470" s="8"/>
      <c r="F470" s="8"/>
      <c r="G470" s="122">
        <f t="shared" si="9"/>
        <v>-43870</v>
      </c>
      <c r="H470" s="174"/>
      <c r="I470" s="195"/>
      <c r="J470" s="186"/>
      <c r="K470" s="162"/>
      <c r="L470" s="166"/>
      <c r="M470" s="166"/>
      <c r="N470" s="166"/>
      <c r="O470" s="166"/>
      <c r="P470" s="166"/>
      <c r="Q470" s="162"/>
      <c r="R470" s="162"/>
      <c r="S470" s="201"/>
    </row>
    <row r="471" spans="1:19" s="113" customFormat="1" ht="12.75">
      <c r="A471" s="120" t="s">
        <v>583</v>
      </c>
      <c r="B471" s="9"/>
      <c r="C471" s="121"/>
      <c r="D471" s="115"/>
      <c r="E471" s="8"/>
      <c r="F471" s="8"/>
      <c r="G471" s="122">
        <f t="shared" si="9"/>
        <v>-43870</v>
      </c>
      <c r="H471" s="174"/>
      <c r="I471" s="195"/>
      <c r="J471" s="186"/>
      <c r="K471" s="162"/>
      <c r="L471" s="166"/>
      <c r="M471" s="166"/>
      <c r="N471" s="166"/>
      <c r="O471" s="166"/>
      <c r="P471" s="166"/>
      <c r="Q471" s="162"/>
      <c r="R471" s="162"/>
      <c r="S471" s="201"/>
    </row>
    <row r="472" spans="1:19" s="113" customFormat="1" ht="12.75">
      <c r="A472" s="120" t="s">
        <v>584</v>
      </c>
      <c r="B472" s="9"/>
      <c r="C472" s="121"/>
      <c r="D472" s="115"/>
      <c r="E472" s="8"/>
      <c r="F472" s="8"/>
      <c r="G472" s="122">
        <f t="shared" si="9"/>
        <v>-43870</v>
      </c>
      <c r="H472" s="174"/>
      <c r="I472" s="195"/>
      <c r="J472" s="186"/>
      <c r="K472" s="162"/>
      <c r="L472" s="166"/>
      <c r="M472" s="166"/>
      <c r="N472" s="166"/>
      <c r="O472" s="166"/>
      <c r="P472" s="166"/>
      <c r="Q472" s="162"/>
      <c r="R472" s="162"/>
      <c r="S472" s="201"/>
    </row>
    <row r="473" spans="1:19" s="113" customFormat="1" ht="12.75">
      <c r="A473" s="120" t="s">
        <v>585</v>
      </c>
      <c r="B473" s="9"/>
      <c r="C473" s="121"/>
      <c r="D473" s="115"/>
      <c r="E473" s="8"/>
      <c r="F473" s="8"/>
      <c r="G473" s="122">
        <f t="shared" si="9"/>
        <v>-43870</v>
      </c>
      <c r="H473" s="174"/>
      <c r="I473" s="195"/>
      <c r="J473" s="186"/>
      <c r="K473" s="162"/>
      <c r="L473" s="166"/>
      <c r="M473" s="166"/>
      <c r="N473" s="166"/>
      <c r="O473" s="166"/>
      <c r="P473" s="166"/>
      <c r="Q473" s="162"/>
      <c r="R473" s="162"/>
      <c r="S473" s="201"/>
    </row>
    <row r="474" spans="1:19" s="113" customFormat="1" ht="12.75">
      <c r="A474" s="120" t="s">
        <v>586</v>
      </c>
      <c r="B474" s="9"/>
      <c r="C474" s="121"/>
      <c r="D474" s="115"/>
      <c r="E474" s="8"/>
      <c r="F474" s="8"/>
      <c r="G474" s="122">
        <f t="shared" si="9"/>
        <v>-43870</v>
      </c>
      <c r="H474" s="174"/>
      <c r="I474" s="195"/>
      <c r="J474" s="186"/>
      <c r="K474" s="162"/>
      <c r="L474" s="166"/>
      <c r="M474" s="166"/>
      <c r="N474" s="166"/>
      <c r="O474" s="166"/>
      <c r="P474" s="166"/>
      <c r="Q474" s="162"/>
      <c r="R474" s="162"/>
      <c r="S474" s="201"/>
    </row>
    <row r="475" spans="1:19" s="113" customFormat="1" ht="12.75">
      <c r="A475" s="98" t="s">
        <v>587</v>
      </c>
      <c r="B475" s="9"/>
      <c r="C475" s="121"/>
      <c r="D475" s="115"/>
      <c r="E475" s="8"/>
      <c r="F475" s="8"/>
      <c r="G475" s="122">
        <f t="shared" si="9"/>
        <v>-43870</v>
      </c>
      <c r="H475" s="174"/>
      <c r="I475" s="195"/>
      <c r="J475" s="186"/>
      <c r="K475" s="162"/>
      <c r="L475" s="166"/>
      <c r="M475" s="166"/>
      <c r="N475" s="166"/>
      <c r="O475" s="166"/>
      <c r="P475" s="166"/>
      <c r="Q475" s="162"/>
      <c r="R475" s="162"/>
      <c r="S475" s="201"/>
    </row>
    <row r="476" spans="1:19" s="113" customFormat="1" ht="12.75">
      <c r="A476" s="120" t="s">
        <v>588</v>
      </c>
      <c r="B476" s="9"/>
      <c r="C476" s="121"/>
      <c r="D476" s="115"/>
      <c r="E476" s="8"/>
      <c r="F476" s="8"/>
      <c r="G476" s="122">
        <f t="shared" si="9"/>
        <v>-43870</v>
      </c>
      <c r="H476" s="174"/>
      <c r="I476" s="195"/>
      <c r="J476" s="186"/>
      <c r="K476" s="162"/>
      <c r="L476" s="166"/>
      <c r="M476" s="166"/>
      <c r="N476" s="166"/>
      <c r="O476" s="166"/>
      <c r="P476" s="166"/>
      <c r="Q476" s="162"/>
      <c r="R476" s="162"/>
      <c r="S476" s="201"/>
    </row>
    <row r="477" spans="1:19" s="113" customFormat="1" ht="12.75">
      <c r="A477" s="120" t="s">
        <v>589</v>
      </c>
      <c r="B477" s="9"/>
      <c r="C477" s="121"/>
      <c r="D477" s="115"/>
      <c r="E477" s="8"/>
      <c r="F477" s="8"/>
      <c r="G477" s="122">
        <f t="shared" si="9"/>
        <v>-43870</v>
      </c>
      <c r="H477" s="174"/>
      <c r="I477" s="195"/>
      <c r="J477" s="186"/>
      <c r="K477" s="162"/>
      <c r="L477" s="166"/>
      <c r="M477" s="166"/>
      <c r="N477" s="166"/>
      <c r="O477" s="166"/>
      <c r="P477" s="166"/>
      <c r="Q477" s="162"/>
      <c r="R477" s="162"/>
      <c r="S477" s="201"/>
    </row>
    <row r="478" spans="1:19" s="113" customFormat="1" ht="12.75">
      <c r="A478" s="120" t="s">
        <v>590</v>
      </c>
      <c r="B478" s="9"/>
      <c r="C478" s="121"/>
      <c r="D478" s="115"/>
      <c r="E478" s="8"/>
      <c r="F478" s="8"/>
      <c r="G478" s="122">
        <f t="shared" si="9"/>
        <v>-43870</v>
      </c>
      <c r="H478" s="174"/>
      <c r="I478" s="195"/>
      <c r="J478" s="186"/>
      <c r="K478" s="162"/>
      <c r="L478" s="166"/>
      <c r="M478" s="166"/>
      <c r="N478" s="166"/>
      <c r="O478" s="166"/>
      <c r="P478" s="166"/>
      <c r="Q478" s="162"/>
      <c r="R478" s="162"/>
      <c r="S478" s="201"/>
    </row>
    <row r="479" spans="1:19" s="113" customFormat="1" ht="12.75">
      <c r="A479" s="120" t="s">
        <v>591</v>
      </c>
      <c r="B479" s="9"/>
      <c r="C479" s="121"/>
      <c r="D479" s="115"/>
      <c r="E479" s="8"/>
      <c r="F479" s="8"/>
      <c r="G479" s="122">
        <f t="shared" si="9"/>
        <v>-43870</v>
      </c>
      <c r="H479" s="174"/>
      <c r="I479" s="195"/>
      <c r="J479" s="186"/>
      <c r="K479" s="162"/>
      <c r="L479" s="166"/>
      <c r="M479" s="166"/>
      <c r="N479" s="166"/>
      <c r="O479" s="166"/>
      <c r="P479" s="166"/>
      <c r="Q479" s="162"/>
      <c r="R479" s="162"/>
      <c r="S479" s="201"/>
    </row>
    <row r="480" spans="1:19" s="113" customFormat="1" ht="12.75">
      <c r="A480" s="120" t="s">
        <v>592</v>
      </c>
      <c r="B480" s="9"/>
      <c r="C480" s="121"/>
      <c r="D480" s="115"/>
      <c r="E480" s="8"/>
      <c r="F480" s="8"/>
      <c r="G480" s="122">
        <f t="shared" si="9"/>
        <v>-43870</v>
      </c>
      <c r="H480" s="174"/>
      <c r="I480" s="195"/>
      <c r="J480" s="186"/>
      <c r="K480" s="162"/>
      <c r="L480" s="166"/>
      <c r="M480" s="166"/>
      <c r="N480" s="166"/>
      <c r="O480" s="166"/>
      <c r="P480" s="166"/>
      <c r="Q480" s="162"/>
      <c r="R480" s="162"/>
      <c r="S480" s="201"/>
    </row>
    <row r="481" spans="1:19" s="113" customFormat="1" ht="12.75">
      <c r="A481" s="120" t="s">
        <v>593</v>
      </c>
      <c r="B481" s="9"/>
      <c r="C481" s="121"/>
      <c r="D481" s="115"/>
      <c r="E481" s="8"/>
      <c r="F481" s="8"/>
      <c r="G481" s="122">
        <f t="shared" si="9"/>
        <v>-43870</v>
      </c>
      <c r="H481" s="174"/>
      <c r="I481" s="195"/>
      <c r="J481" s="186"/>
      <c r="K481" s="162"/>
      <c r="L481" s="166"/>
      <c r="M481" s="166"/>
      <c r="N481" s="166"/>
      <c r="O481" s="166"/>
      <c r="P481" s="166"/>
      <c r="Q481" s="162"/>
      <c r="R481" s="162"/>
      <c r="S481" s="201"/>
    </row>
    <row r="482" spans="1:19" s="113" customFormat="1" ht="12.75">
      <c r="A482" s="159" t="s">
        <v>594</v>
      </c>
      <c r="B482" s="9"/>
      <c r="C482" s="121"/>
      <c r="D482" s="115"/>
      <c r="E482" s="8"/>
      <c r="F482" s="8"/>
      <c r="G482" s="122">
        <f t="shared" si="9"/>
        <v>-43870</v>
      </c>
      <c r="H482" s="174"/>
      <c r="I482" s="195"/>
      <c r="J482" s="186"/>
      <c r="K482" s="162"/>
      <c r="L482" s="166"/>
      <c r="M482" s="166"/>
      <c r="N482" s="166"/>
      <c r="O482" s="166"/>
      <c r="P482" s="166"/>
      <c r="Q482" s="162"/>
      <c r="R482" s="162"/>
      <c r="S482" s="201"/>
    </row>
    <row r="483" spans="1:19" s="113" customFormat="1" ht="12.75">
      <c r="A483" s="120" t="s">
        <v>595</v>
      </c>
      <c r="B483" s="9"/>
      <c r="C483" s="121"/>
      <c r="D483" s="115"/>
      <c r="E483" s="8"/>
      <c r="F483" s="8"/>
      <c r="G483" s="122">
        <f t="shared" si="9"/>
        <v>-43870</v>
      </c>
      <c r="H483" s="174"/>
      <c r="I483" s="195"/>
      <c r="J483" s="186"/>
      <c r="K483" s="162"/>
      <c r="L483" s="166"/>
      <c r="M483" s="166"/>
      <c r="N483" s="166"/>
      <c r="O483" s="166"/>
      <c r="P483" s="166"/>
      <c r="Q483" s="162"/>
      <c r="R483" s="162"/>
      <c r="S483" s="201"/>
    </row>
    <row r="484" spans="1:19" s="113" customFormat="1" ht="12.75">
      <c r="A484" s="120" t="s">
        <v>596</v>
      </c>
      <c r="B484" s="9"/>
      <c r="C484" s="121"/>
      <c r="D484" s="115"/>
      <c r="E484" s="8"/>
      <c r="F484" s="8"/>
      <c r="G484" s="122">
        <f t="shared" si="9"/>
        <v>-43870</v>
      </c>
      <c r="H484" s="174"/>
      <c r="I484" s="195"/>
      <c r="J484" s="186"/>
      <c r="K484" s="162"/>
      <c r="L484" s="166"/>
      <c r="M484" s="166"/>
      <c r="N484" s="166"/>
      <c r="O484" s="166"/>
      <c r="P484" s="166"/>
      <c r="Q484" s="162"/>
      <c r="R484" s="162"/>
      <c r="S484" s="201"/>
    </row>
    <row r="485" spans="1:19" s="113" customFormat="1" ht="12.75">
      <c r="A485" s="120" t="s">
        <v>597</v>
      </c>
      <c r="B485" s="9"/>
      <c r="C485" s="121"/>
      <c r="D485" s="115"/>
      <c r="E485" s="8"/>
      <c r="F485" s="8"/>
      <c r="G485" s="122">
        <f t="shared" si="9"/>
        <v>-43870</v>
      </c>
      <c r="H485" s="174"/>
      <c r="I485" s="195"/>
      <c r="J485" s="186"/>
      <c r="K485" s="162"/>
      <c r="L485" s="166"/>
      <c r="M485" s="166"/>
      <c r="N485" s="166"/>
      <c r="O485" s="166"/>
      <c r="P485" s="166"/>
      <c r="Q485" s="162"/>
      <c r="R485" s="162"/>
      <c r="S485" s="201"/>
    </row>
    <row r="486" spans="1:19" s="113" customFormat="1" ht="12.75">
      <c r="A486" s="159" t="s">
        <v>598</v>
      </c>
      <c r="B486" s="9"/>
      <c r="C486" s="121"/>
      <c r="D486" s="115"/>
      <c r="E486" s="8"/>
      <c r="F486" s="8"/>
      <c r="G486" s="122">
        <f t="shared" si="9"/>
        <v>-43870</v>
      </c>
      <c r="H486" s="174"/>
      <c r="I486" s="195"/>
      <c r="J486" s="186"/>
      <c r="K486" s="162"/>
      <c r="L486" s="166"/>
      <c r="M486" s="166"/>
      <c r="N486" s="166"/>
      <c r="O486" s="166"/>
      <c r="P486" s="166"/>
      <c r="Q486" s="162"/>
      <c r="R486" s="162"/>
      <c r="S486" s="201"/>
    </row>
    <row r="487" spans="1:19" s="113" customFormat="1" ht="12.75">
      <c r="A487" s="159" t="s">
        <v>599</v>
      </c>
      <c r="B487" s="9"/>
      <c r="C487" s="121"/>
      <c r="D487" s="115"/>
      <c r="E487" s="8"/>
      <c r="F487" s="8"/>
      <c r="G487" s="122">
        <f t="shared" si="9"/>
        <v>-43870</v>
      </c>
      <c r="H487" s="174"/>
      <c r="I487" s="195"/>
      <c r="J487" s="186"/>
      <c r="K487" s="162"/>
      <c r="L487" s="166"/>
      <c r="M487" s="166"/>
      <c r="N487" s="166"/>
      <c r="O487" s="166"/>
      <c r="P487" s="166"/>
      <c r="Q487" s="162"/>
      <c r="R487" s="162"/>
      <c r="S487" s="201"/>
    </row>
    <row r="488" spans="1:19" s="113" customFormat="1" ht="12.75">
      <c r="A488" s="159" t="s">
        <v>636</v>
      </c>
      <c r="B488" s="9"/>
      <c r="C488" s="121"/>
      <c r="D488" s="115"/>
      <c r="E488" s="8"/>
      <c r="F488" s="8"/>
      <c r="G488" s="122">
        <f t="shared" si="9"/>
        <v>-43870</v>
      </c>
      <c r="H488" s="174"/>
      <c r="I488" s="195"/>
      <c r="J488" s="186"/>
      <c r="K488" s="162"/>
      <c r="L488" s="166"/>
      <c r="M488" s="166"/>
      <c r="N488" s="166"/>
      <c r="O488" s="166"/>
      <c r="P488" s="166"/>
      <c r="Q488" s="162"/>
      <c r="R488" s="162"/>
      <c r="S488" s="201"/>
    </row>
    <row r="489" spans="1:19" s="113" customFormat="1" ht="12.75">
      <c r="A489" s="120" t="s">
        <v>637</v>
      </c>
      <c r="B489" s="9"/>
      <c r="C489" s="121"/>
      <c r="D489" s="115"/>
      <c r="E489" s="8"/>
      <c r="F489" s="8"/>
      <c r="G489" s="122">
        <f t="shared" si="9"/>
        <v>-43870</v>
      </c>
      <c r="H489" s="174"/>
      <c r="I489" s="195"/>
      <c r="J489" s="186"/>
      <c r="K489" s="162"/>
      <c r="L489" s="166"/>
      <c r="M489" s="166"/>
      <c r="N489" s="166"/>
      <c r="O489" s="166"/>
      <c r="P489" s="166"/>
      <c r="Q489" s="162"/>
      <c r="R489" s="162"/>
      <c r="S489" s="201"/>
    </row>
    <row r="490" spans="1:19" s="113" customFormat="1" ht="12.75">
      <c r="A490" s="120" t="s">
        <v>631</v>
      </c>
      <c r="B490" s="9"/>
      <c r="C490" s="121"/>
      <c r="D490" s="115"/>
      <c r="E490" s="8"/>
      <c r="F490" s="8"/>
      <c r="G490" s="122">
        <f t="shared" si="9"/>
        <v>-43870</v>
      </c>
      <c r="H490" s="174"/>
      <c r="I490" s="195"/>
      <c r="J490" s="186"/>
      <c r="K490" s="162"/>
      <c r="L490" s="166"/>
      <c r="M490" s="166"/>
      <c r="N490" s="166"/>
      <c r="O490" s="166"/>
      <c r="P490" s="166"/>
      <c r="Q490" s="162"/>
      <c r="R490" s="162"/>
      <c r="S490" s="201"/>
    </row>
    <row r="491" spans="1:19" s="113" customFormat="1" ht="12.75">
      <c r="A491" s="120" t="s">
        <v>632</v>
      </c>
      <c r="B491" s="9"/>
      <c r="C491" s="121"/>
      <c r="D491" s="115"/>
      <c r="E491" s="8"/>
      <c r="F491" s="8"/>
      <c r="G491" s="122">
        <f t="shared" si="9"/>
        <v>-43870</v>
      </c>
      <c r="H491" s="174"/>
      <c r="I491" s="195"/>
      <c r="J491" s="186"/>
      <c r="K491" s="162"/>
      <c r="L491" s="166"/>
      <c r="M491" s="166"/>
      <c r="N491" s="166"/>
      <c r="O491" s="166"/>
      <c r="P491" s="166"/>
      <c r="Q491" s="162"/>
      <c r="R491" s="162"/>
      <c r="S491" s="201"/>
    </row>
    <row r="492" spans="1:19" s="113" customFormat="1" ht="12.75">
      <c r="A492" s="120" t="s">
        <v>633</v>
      </c>
      <c r="B492" s="9"/>
      <c r="C492" s="121"/>
      <c r="D492" s="115"/>
      <c r="E492" s="8"/>
      <c r="F492" s="8"/>
      <c r="G492" s="122">
        <f t="shared" si="9"/>
        <v>-43870</v>
      </c>
      <c r="H492" s="174"/>
      <c r="I492" s="195"/>
      <c r="J492" s="186"/>
      <c r="K492" s="162"/>
      <c r="L492" s="166"/>
      <c r="M492" s="166"/>
      <c r="N492" s="166"/>
      <c r="O492" s="166"/>
      <c r="P492" s="166"/>
      <c r="Q492" s="162"/>
      <c r="R492" s="162"/>
      <c r="S492" s="201"/>
    </row>
    <row r="493" spans="1:19" s="113" customFormat="1" ht="12.75">
      <c r="A493" s="120" t="s">
        <v>634</v>
      </c>
      <c r="B493" s="9"/>
      <c r="C493" s="121"/>
      <c r="D493" s="115"/>
      <c r="E493" s="8"/>
      <c r="F493" s="8"/>
      <c r="G493" s="122">
        <f t="shared" si="9"/>
        <v>-43870</v>
      </c>
      <c r="H493" s="174"/>
      <c r="I493" s="195"/>
      <c r="J493" s="186"/>
      <c r="K493" s="162"/>
      <c r="L493" s="166"/>
      <c r="M493" s="166"/>
      <c r="N493" s="166"/>
      <c r="O493" s="166"/>
      <c r="P493" s="166"/>
      <c r="Q493" s="162"/>
      <c r="R493" s="162"/>
      <c r="S493" s="201"/>
    </row>
    <row r="494" spans="1:19" s="113" customFormat="1" ht="12.75">
      <c r="A494" s="120" t="s">
        <v>807</v>
      </c>
      <c r="B494" s="9"/>
      <c r="C494" s="121"/>
      <c r="D494" s="115"/>
      <c r="E494" s="8"/>
      <c r="F494" s="8"/>
      <c r="G494" s="122">
        <f t="shared" si="9"/>
        <v>-43870</v>
      </c>
      <c r="H494" s="174"/>
      <c r="I494" s="195"/>
      <c r="J494" s="186"/>
      <c r="K494" s="162"/>
      <c r="L494" s="166"/>
      <c r="M494" s="166"/>
      <c r="N494" s="166"/>
      <c r="O494" s="166"/>
      <c r="P494" s="166"/>
      <c r="Q494" s="162"/>
      <c r="R494" s="162"/>
      <c r="S494" s="201"/>
    </row>
    <row r="495" spans="1:19" s="113" customFormat="1" ht="12.75">
      <c r="A495" s="120" t="s">
        <v>635</v>
      </c>
      <c r="B495" s="9"/>
      <c r="C495" s="121"/>
      <c r="D495" s="115"/>
      <c r="E495" s="8"/>
      <c r="F495" s="8"/>
      <c r="G495" s="122">
        <f t="shared" si="9"/>
        <v>-43870</v>
      </c>
      <c r="H495" s="174"/>
      <c r="I495" s="195"/>
      <c r="J495" s="186"/>
      <c r="K495" s="162"/>
      <c r="L495" s="166"/>
      <c r="M495" s="166"/>
      <c r="N495" s="166"/>
      <c r="O495" s="166"/>
      <c r="P495" s="166"/>
      <c r="Q495" s="162"/>
      <c r="R495" s="162"/>
      <c r="S495" s="201"/>
    </row>
    <row r="496" spans="1:19" s="113" customFormat="1" ht="12.75">
      <c r="A496" s="120" t="s">
        <v>808</v>
      </c>
      <c r="B496" s="9"/>
      <c r="C496" s="121"/>
      <c r="D496" s="115"/>
      <c r="E496" s="8"/>
      <c r="F496" s="8"/>
      <c r="G496" s="122">
        <f t="shared" si="9"/>
        <v>-43870</v>
      </c>
      <c r="H496" s="174"/>
      <c r="I496" s="195"/>
      <c r="J496" s="186"/>
      <c r="K496" s="162"/>
      <c r="L496" s="166"/>
      <c r="M496" s="166"/>
      <c r="N496" s="166"/>
      <c r="O496" s="166"/>
      <c r="P496" s="166"/>
      <c r="Q496" s="162"/>
      <c r="R496" s="162"/>
      <c r="S496" s="201"/>
    </row>
    <row r="497" spans="1:19" s="113" customFormat="1" ht="12.75">
      <c r="A497" s="120" t="s">
        <v>809</v>
      </c>
      <c r="B497" s="9"/>
      <c r="C497" s="121"/>
      <c r="D497" s="115"/>
      <c r="E497" s="8"/>
      <c r="F497" s="8"/>
      <c r="G497" s="122">
        <f t="shared" si="9"/>
        <v>-43870</v>
      </c>
      <c r="H497" s="174"/>
      <c r="I497" s="195"/>
      <c r="J497" s="186"/>
      <c r="K497" s="162"/>
      <c r="L497" s="166"/>
      <c r="M497" s="166"/>
      <c r="N497" s="166"/>
      <c r="O497" s="166"/>
      <c r="P497" s="166"/>
      <c r="Q497" s="162"/>
      <c r="R497" s="162"/>
      <c r="S497" s="201"/>
    </row>
    <row r="498" spans="1:19" s="113" customFormat="1" ht="12.75">
      <c r="A498" s="120" t="s">
        <v>810</v>
      </c>
      <c r="B498" s="9"/>
      <c r="C498" s="121"/>
      <c r="D498" s="115"/>
      <c r="E498" s="8"/>
      <c r="F498" s="8"/>
      <c r="G498" s="122">
        <f t="shared" si="9"/>
        <v>-43870</v>
      </c>
      <c r="H498" s="174"/>
      <c r="I498" s="195"/>
      <c r="J498" s="186"/>
      <c r="K498" s="162"/>
      <c r="L498" s="166"/>
      <c r="M498" s="166"/>
      <c r="N498" s="166"/>
      <c r="O498" s="166"/>
      <c r="P498" s="166"/>
      <c r="Q498" s="162"/>
      <c r="R498" s="162"/>
      <c r="S498" s="201"/>
    </row>
    <row r="499" spans="1:19" s="113" customFormat="1" ht="12.75">
      <c r="A499" s="120" t="s">
        <v>811</v>
      </c>
      <c r="B499" s="9"/>
      <c r="C499" s="121"/>
      <c r="D499" s="115"/>
      <c r="E499" s="8"/>
      <c r="F499" s="8"/>
      <c r="G499" s="122">
        <f t="shared" si="9"/>
        <v>-43870</v>
      </c>
      <c r="H499" s="174"/>
      <c r="I499" s="195"/>
      <c r="J499" s="186"/>
      <c r="K499" s="162"/>
      <c r="L499" s="166"/>
      <c r="M499" s="166"/>
      <c r="N499" s="166"/>
      <c r="O499" s="166"/>
      <c r="P499" s="166"/>
      <c r="Q499" s="162"/>
      <c r="R499" s="162"/>
      <c r="S499" s="201"/>
    </row>
    <row r="500" spans="1:19" s="113" customFormat="1" ht="12.75">
      <c r="A500" s="120" t="s">
        <v>812</v>
      </c>
      <c r="B500" s="9"/>
      <c r="C500" s="303"/>
      <c r="D500" s="162"/>
      <c r="E500" s="8"/>
      <c r="F500" s="8"/>
      <c r="G500" s="122">
        <f t="shared" si="9"/>
        <v>-43870</v>
      </c>
      <c r="H500" s="174"/>
      <c r="I500" s="195"/>
      <c r="J500" s="186"/>
      <c r="K500" s="162"/>
      <c r="L500" s="166"/>
      <c r="M500" s="166"/>
      <c r="N500" s="166"/>
      <c r="O500" s="166"/>
      <c r="P500" s="166"/>
      <c r="Q500" s="162"/>
      <c r="R500" s="162"/>
      <c r="S500" s="201"/>
    </row>
    <row r="501" spans="1:19" s="113" customFormat="1" ht="12.75">
      <c r="A501" s="120" t="s">
        <v>813</v>
      </c>
      <c r="B501" s="9"/>
      <c r="C501" s="121"/>
      <c r="D501" s="115"/>
      <c r="E501" s="8"/>
      <c r="F501" s="8"/>
      <c r="G501" s="122">
        <f t="shared" si="9"/>
        <v>-43870</v>
      </c>
      <c r="H501" s="174"/>
      <c r="I501" s="195"/>
      <c r="J501" s="186"/>
      <c r="K501" s="162"/>
      <c r="L501" s="166"/>
      <c r="M501" s="166"/>
      <c r="N501" s="166"/>
      <c r="O501" s="166"/>
      <c r="P501" s="166"/>
      <c r="Q501" s="162"/>
      <c r="R501" s="162"/>
      <c r="S501" s="201"/>
    </row>
    <row r="502" spans="1:19" s="113" customFormat="1" ht="12.75">
      <c r="A502" s="159" t="s">
        <v>814</v>
      </c>
      <c r="B502" s="9"/>
      <c r="C502" s="121"/>
      <c r="D502" s="115"/>
      <c r="E502" s="8"/>
      <c r="F502" s="8"/>
      <c r="G502" s="122">
        <f t="shared" si="9"/>
        <v>-43870</v>
      </c>
      <c r="H502" s="174"/>
      <c r="I502" s="195"/>
      <c r="J502" s="186"/>
      <c r="K502" s="162"/>
      <c r="L502" s="166"/>
      <c r="M502" s="166"/>
      <c r="N502" s="166"/>
      <c r="O502" s="166"/>
      <c r="P502" s="166"/>
      <c r="Q502" s="162"/>
      <c r="R502" s="162"/>
      <c r="S502" s="201"/>
    </row>
    <row r="503" spans="1:19" s="113" customFormat="1" ht="12.75">
      <c r="A503" s="159" t="s">
        <v>815</v>
      </c>
      <c r="B503" s="9"/>
      <c r="C503" s="121"/>
      <c r="D503" s="115"/>
      <c r="E503" s="8"/>
      <c r="F503" s="8"/>
      <c r="G503" s="122">
        <f t="shared" si="9"/>
        <v>-43870</v>
      </c>
      <c r="H503" s="174"/>
      <c r="I503" s="195"/>
      <c r="J503" s="186"/>
      <c r="K503" s="162"/>
      <c r="L503" s="166"/>
      <c r="M503" s="166"/>
      <c r="N503" s="166"/>
      <c r="O503" s="166"/>
      <c r="P503" s="166"/>
      <c r="Q503" s="162"/>
      <c r="R503" s="162"/>
      <c r="S503" s="201"/>
    </row>
    <row r="504" spans="1:19" s="113" customFormat="1" ht="12.75">
      <c r="A504" s="120" t="s">
        <v>816</v>
      </c>
      <c r="B504" s="9"/>
      <c r="C504" s="121"/>
      <c r="D504" s="115"/>
      <c r="E504" s="8"/>
      <c r="F504" s="8"/>
      <c r="G504" s="122">
        <f t="shared" si="9"/>
        <v>-43870</v>
      </c>
      <c r="H504" s="174"/>
      <c r="I504" s="195"/>
      <c r="J504" s="186"/>
      <c r="K504" s="162"/>
      <c r="L504" s="166"/>
      <c r="M504" s="166"/>
      <c r="N504" s="166"/>
      <c r="O504" s="166"/>
      <c r="P504" s="166"/>
      <c r="Q504" s="162"/>
      <c r="R504" s="162"/>
      <c r="S504" s="201"/>
    </row>
    <row r="505" spans="1:19" s="113" customFormat="1" ht="12.75">
      <c r="A505" s="120" t="s">
        <v>817</v>
      </c>
      <c r="B505" s="9"/>
      <c r="C505" s="121"/>
      <c r="D505" s="115"/>
      <c r="E505" s="8"/>
      <c r="F505" s="8"/>
      <c r="G505" s="122">
        <f t="shared" si="9"/>
        <v>-43870</v>
      </c>
      <c r="H505" s="174"/>
      <c r="I505" s="195"/>
      <c r="J505" s="186"/>
      <c r="K505" s="162"/>
      <c r="L505" s="166"/>
      <c r="M505" s="166"/>
      <c r="N505" s="166"/>
      <c r="O505" s="166"/>
      <c r="P505" s="166"/>
      <c r="Q505" s="162"/>
      <c r="R505" s="162"/>
      <c r="S505" s="201"/>
    </row>
    <row r="506" spans="1:19" s="113" customFormat="1" ht="12.75">
      <c r="A506" s="120" t="s">
        <v>818</v>
      </c>
      <c r="B506" s="9"/>
      <c r="C506" s="121"/>
      <c r="D506" s="115"/>
      <c r="E506" s="8"/>
      <c r="F506" s="8"/>
      <c r="G506" s="122">
        <f t="shared" si="9"/>
        <v>-43870</v>
      </c>
      <c r="H506" s="174"/>
      <c r="I506" s="195"/>
      <c r="J506" s="186"/>
      <c r="K506" s="162"/>
      <c r="L506" s="166"/>
      <c r="M506" s="166"/>
      <c r="N506" s="166"/>
      <c r="O506" s="166"/>
      <c r="P506" s="166"/>
      <c r="Q506" s="162"/>
      <c r="R506" s="162"/>
      <c r="S506" s="201"/>
    </row>
    <row r="507" spans="1:19" s="113" customFormat="1" ht="12.75">
      <c r="A507" s="159" t="s">
        <v>819</v>
      </c>
      <c r="B507" s="9"/>
      <c r="C507" s="121"/>
      <c r="D507" s="115"/>
      <c r="E507" s="8"/>
      <c r="F507" s="8"/>
      <c r="G507" s="122">
        <f t="shared" si="9"/>
        <v>-43870</v>
      </c>
      <c r="H507" s="174"/>
      <c r="I507" s="195"/>
      <c r="J507" s="186"/>
      <c r="K507" s="162"/>
      <c r="L507" s="166"/>
      <c r="M507" s="166"/>
      <c r="N507" s="166"/>
      <c r="O507" s="166"/>
      <c r="P507" s="166"/>
      <c r="Q507" s="162"/>
      <c r="R507" s="162"/>
      <c r="S507" s="201"/>
    </row>
    <row r="508" spans="1:19" s="113" customFormat="1" ht="12.75">
      <c r="A508" s="159" t="s">
        <v>820</v>
      </c>
      <c r="B508" s="9"/>
      <c r="C508" s="121"/>
      <c r="D508" s="115"/>
      <c r="E508" s="8"/>
      <c r="F508" s="8"/>
      <c r="G508" s="122">
        <f t="shared" si="9"/>
        <v>-43870</v>
      </c>
      <c r="H508" s="174"/>
      <c r="I508" s="195"/>
      <c r="J508" s="186"/>
      <c r="K508" s="162"/>
      <c r="L508" s="166"/>
      <c r="M508" s="166"/>
      <c r="N508" s="166"/>
      <c r="O508" s="166"/>
      <c r="P508" s="166"/>
      <c r="Q508" s="162"/>
      <c r="R508" s="162"/>
      <c r="S508" s="201"/>
    </row>
    <row r="509" spans="1:19" s="113" customFormat="1" ht="12.75">
      <c r="A509" s="159" t="s">
        <v>821</v>
      </c>
      <c r="B509" s="9"/>
      <c r="C509" s="121"/>
      <c r="D509" s="115"/>
      <c r="E509" s="8"/>
      <c r="F509" s="8"/>
      <c r="G509" s="122">
        <f t="shared" si="9"/>
        <v>-43870</v>
      </c>
      <c r="H509" s="174"/>
      <c r="I509" s="195"/>
      <c r="J509" s="186"/>
      <c r="K509" s="162"/>
      <c r="L509" s="166"/>
      <c r="M509" s="166"/>
      <c r="N509" s="166"/>
      <c r="O509" s="166"/>
      <c r="P509" s="166"/>
      <c r="Q509" s="162"/>
      <c r="R509" s="162"/>
      <c r="S509" s="201"/>
    </row>
    <row r="510" spans="1:19" s="113" customFormat="1" ht="12.75">
      <c r="A510" s="159" t="s">
        <v>822</v>
      </c>
      <c r="B510" s="9"/>
      <c r="C510" s="121"/>
      <c r="D510" s="115"/>
      <c r="E510" s="8"/>
      <c r="F510" s="8"/>
      <c r="G510" s="122">
        <f t="shared" si="9"/>
        <v>-43870</v>
      </c>
      <c r="H510" s="174"/>
      <c r="I510" s="195"/>
      <c r="J510" s="186"/>
      <c r="K510" s="162"/>
      <c r="L510" s="166"/>
      <c r="M510" s="166"/>
      <c r="N510" s="166"/>
      <c r="O510" s="166"/>
      <c r="P510" s="166"/>
      <c r="Q510" s="162"/>
      <c r="R510" s="162"/>
      <c r="S510" s="201"/>
    </row>
    <row r="511" spans="1:19" s="113" customFormat="1" ht="12.75">
      <c r="A511" s="120" t="s">
        <v>823</v>
      </c>
      <c r="B511" s="9"/>
      <c r="C511" s="121"/>
      <c r="D511" s="115"/>
      <c r="E511" s="8"/>
      <c r="F511" s="8"/>
      <c r="G511" s="122">
        <f t="shared" si="9"/>
        <v>-43870</v>
      </c>
      <c r="H511" s="174"/>
      <c r="I511" s="195"/>
      <c r="J511" s="186"/>
      <c r="K511" s="162"/>
      <c r="L511" s="166"/>
      <c r="M511" s="166"/>
      <c r="N511" s="166"/>
      <c r="O511" s="166"/>
      <c r="P511" s="166"/>
      <c r="Q511" s="162"/>
      <c r="R511" s="162"/>
      <c r="S511" s="201"/>
    </row>
    <row r="512" spans="1:19" s="113" customFormat="1" ht="12.75">
      <c r="A512" s="120" t="s">
        <v>824</v>
      </c>
      <c r="B512" s="9"/>
      <c r="C512" s="121"/>
      <c r="D512" s="115"/>
      <c r="E512" s="8"/>
      <c r="F512" s="8"/>
      <c r="G512" s="122">
        <f t="shared" si="9"/>
        <v>-43870</v>
      </c>
      <c r="H512" s="174"/>
      <c r="I512" s="195"/>
      <c r="J512" s="186"/>
      <c r="K512" s="162"/>
      <c r="L512" s="166"/>
      <c r="M512" s="166"/>
      <c r="N512" s="166"/>
      <c r="O512" s="166"/>
      <c r="P512" s="166"/>
      <c r="Q512" s="162"/>
      <c r="R512" s="162"/>
      <c r="S512" s="201"/>
    </row>
    <row r="513" spans="1:19" s="113" customFormat="1" ht="12.75">
      <c r="A513" s="120" t="s">
        <v>825</v>
      </c>
      <c r="B513" s="9"/>
      <c r="C513" s="121"/>
      <c r="D513" s="115"/>
      <c r="E513" s="8"/>
      <c r="F513" s="8"/>
      <c r="G513" s="122">
        <f t="shared" si="9"/>
        <v>-43870</v>
      </c>
      <c r="H513" s="174"/>
      <c r="I513" s="195"/>
      <c r="J513" s="186"/>
      <c r="K513" s="162"/>
      <c r="L513" s="166"/>
      <c r="M513" s="166"/>
      <c r="N513" s="166"/>
      <c r="O513" s="166"/>
      <c r="P513" s="166"/>
      <c r="Q513" s="162"/>
      <c r="R513" s="162"/>
      <c r="S513" s="201"/>
    </row>
    <row r="514" spans="1:19" s="113" customFormat="1" ht="12.75">
      <c r="A514" s="120" t="s">
        <v>826</v>
      </c>
      <c r="B514" s="9"/>
      <c r="C514" s="121"/>
      <c r="D514" s="115"/>
      <c r="E514" s="8"/>
      <c r="F514" s="8"/>
      <c r="G514" s="122">
        <f t="shared" si="9"/>
        <v>-43870</v>
      </c>
      <c r="H514" s="174"/>
      <c r="I514" s="195"/>
      <c r="J514" s="186"/>
      <c r="K514" s="162"/>
      <c r="L514" s="166"/>
      <c r="M514" s="166"/>
      <c r="N514" s="166"/>
      <c r="O514" s="166"/>
      <c r="P514" s="166"/>
      <c r="Q514" s="162"/>
      <c r="R514" s="162"/>
      <c r="S514" s="201"/>
    </row>
    <row r="515" spans="1:19" s="113" customFormat="1" ht="12.75">
      <c r="A515" s="159" t="s">
        <v>827</v>
      </c>
      <c r="B515" s="9"/>
      <c r="C515" s="121"/>
      <c r="D515" s="115"/>
      <c r="E515" s="8"/>
      <c r="F515" s="8"/>
      <c r="G515" s="122">
        <f aca="true" t="shared" si="10" ref="G515:G547">DAYS360($I$4,F515)</f>
        <v>-43870</v>
      </c>
      <c r="H515" s="174"/>
      <c r="I515" s="195"/>
      <c r="J515" s="186"/>
      <c r="K515" s="162"/>
      <c r="L515" s="166"/>
      <c r="M515" s="166"/>
      <c r="N515" s="166"/>
      <c r="O515" s="166"/>
      <c r="P515" s="166"/>
      <c r="Q515" s="162"/>
      <c r="R515" s="162"/>
      <c r="S515" s="201"/>
    </row>
    <row r="516" spans="1:19" s="113" customFormat="1" ht="12.75">
      <c r="A516" s="120" t="s">
        <v>828</v>
      </c>
      <c r="B516" s="9"/>
      <c r="C516" s="121"/>
      <c r="D516" s="115"/>
      <c r="E516" s="8"/>
      <c r="F516" s="8"/>
      <c r="G516" s="122">
        <f t="shared" si="10"/>
        <v>-43870</v>
      </c>
      <c r="H516" s="174"/>
      <c r="I516" s="195"/>
      <c r="J516" s="186"/>
      <c r="K516" s="162"/>
      <c r="L516" s="166"/>
      <c r="M516" s="166"/>
      <c r="N516" s="166"/>
      <c r="O516" s="166"/>
      <c r="P516" s="166"/>
      <c r="Q516" s="162"/>
      <c r="R516" s="162"/>
      <c r="S516" s="201"/>
    </row>
    <row r="517" spans="1:19" s="113" customFormat="1" ht="12.75">
      <c r="A517" s="120" t="s">
        <v>829</v>
      </c>
      <c r="B517" s="9"/>
      <c r="C517" s="121"/>
      <c r="D517" s="115"/>
      <c r="E517" s="8"/>
      <c r="F517" s="8"/>
      <c r="G517" s="122">
        <f t="shared" si="10"/>
        <v>-43870</v>
      </c>
      <c r="H517" s="174"/>
      <c r="I517" s="195"/>
      <c r="J517" s="186"/>
      <c r="K517" s="162"/>
      <c r="L517" s="166"/>
      <c r="M517" s="166"/>
      <c r="N517" s="166"/>
      <c r="O517" s="166"/>
      <c r="P517" s="166"/>
      <c r="Q517" s="162"/>
      <c r="R517" s="162"/>
      <c r="S517" s="201"/>
    </row>
    <row r="518" spans="1:19" s="113" customFormat="1" ht="12.75">
      <c r="A518" s="159" t="s">
        <v>563</v>
      </c>
      <c r="B518" s="9"/>
      <c r="C518" s="121"/>
      <c r="D518" s="115"/>
      <c r="E518" s="8"/>
      <c r="F518" s="8"/>
      <c r="G518" s="122">
        <f t="shared" si="10"/>
        <v>-43870</v>
      </c>
      <c r="H518" s="174"/>
      <c r="I518" s="195"/>
      <c r="J518" s="186"/>
      <c r="K518" s="162"/>
      <c r="L518" s="166"/>
      <c r="M518" s="166"/>
      <c r="N518" s="166"/>
      <c r="O518" s="166"/>
      <c r="P518" s="166"/>
      <c r="Q518" s="162"/>
      <c r="R518" s="162"/>
      <c r="S518" s="201"/>
    </row>
    <row r="519" spans="1:19" s="113" customFormat="1" ht="12.75">
      <c r="A519" s="120" t="s">
        <v>830</v>
      </c>
      <c r="B519" s="9"/>
      <c r="C519" s="303"/>
      <c r="D519" s="162"/>
      <c r="E519" s="8"/>
      <c r="F519" s="8"/>
      <c r="G519" s="122">
        <f t="shared" si="10"/>
        <v>-43870</v>
      </c>
      <c r="H519" s="174"/>
      <c r="I519" s="195"/>
      <c r="J519" s="186"/>
      <c r="K519" s="162"/>
      <c r="L519" s="166"/>
      <c r="M519" s="166"/>
      <c r="N519" s="166"/>
      <c r="O519" s="166"/>
      <c r="P519" s="166"/>
      <c r="Q519" s="162"/>
      <c r="R519" s="162"/>
      <c r="S519" s="201"/>
    </row>
    <row r="520" spans="1:19" s="113" customFormat="1" ht="12.75">
      <c r="A520" s="159" t="s">
        <v>831</v>
      </c>
      <c r="B520" s="9"/>
      <c r="C520" s="121"/>
      <c r="D520" s="115"/>
      <c r="E520" s="8"/>
      <c r="F520" s="8"/>
      <c r="G520" s="122">
        <f t="shared" si="10"/>
        <v>-43870</v>
      </c>
      <c r="H520" s="174"/>
      <c r="I520" s="195"/>
      <c r="J520" s="186"/>
      <c r="K520" s="162"/>
      <c r="L520" s="166"/>
      <c r="M520" s="166"/>
      <c r="N520" s="166"/>
      <c r="O520" s="166"/>
      <c r="P520" s="166"/>
      <c r="Q520" s="162"/>
      <c r="R520" s="162"/>
      <c r="S520" s="201"/>
    </row>
    <row r="521" spans="1:19" s="113" customFormat="1" ht="12.75">
      <c r="A521" s="159" t="s">
        <v>832</v>
      </c>
      <c r="B521" s="9"/>
      <c r="C521" s="121"/>
      <c r="D521" s="115"/>
      <c r="E521" s="8"/>
      <c r="F521" s="8"/>
      <c r="G521" s="122">
        <f t="shared" si="10"/>
        <v>-43870</v>
      </c>
      <c r="H521" s="174"/>
      <c r="I521" s="195"/>
      <c r="J521" s="186"/>
      <c r="K521" s="162"/>
      <c r="L521" s="166"/>
      <c r="M521" s="166"/>
      <c r="N521" s="166"/>
      <c r="O521" s="166"/>
      <c r="P521" s="166"/>
      <c r="Q521" s="162"/>
      <c r="R521" s="162"/>
      <c r="S521" s="201"/>
    </row>
    <row r="522" spans="1:19" s="113" customFormat="1" ht="12.75">
      <c r="A522" s="159" t="s">
        <v>833</v>
      </c>
      <c r="B522" s="9"/>
      <c r="C522" s="121"/>
      <c r="D522" s="115"/>
      <c r="E522" s="8"/>
      <c r="F522" s="8"/>
      <c r="G522" s="122">
        <f t="shared" si="10"/>
        <v>-43870</v>
      </c>
      <c r="H522" s="174"/>
      <c r="I522" s="195"/>
      <c r="J522" s="186"/>
      <c r="K522" s="162"/>
      <c r="L522" s="166"/>
      <c r="M522" s="166"/>
      <c r="N522" s="166"/>
      <c r="O522" s="166"/>
      <c r="P522" s="166"/>
      <c r="Q522" s="162"/>
      <c r="R522" s="162"/>
      <c r="S522" s="201"/>
    </row>
    <row r="523" spans="1:19" s="113" customFormat="1" ht="12.75">
      <c r="A523" s="344" t="s">
        <v>834</v>
      </c>
      <c r="B523" s="9"/>
      <c r="C523" s="121"/>
      <c r="D523" s="115"/>
      <c r="E523" s="8"/>
      <c r="F523" s="8"/>
      <c r="G523" s="122">
        <f t="shared" si="10"/>
        <v>-43870</v>
      </c>
      <c r="H523" s="174"/>
      <c r="I523" s="195"/>
      <c r="J523" s="186"/>
      <c r="K523" s="162"/>
      <c r="L523" s="166"/>
      <c r="M523" s="166"/>
      <c r="N523" s="166"/>
      <c r="O523" s="166"/>
      <c r="P523" s="166"/>
      <c r="Q523" s="162"/>
      <c r="R523" s="162"/>
      <c r="S523" s="201"/>
    </row>
    <row r="524" spans="1:19" s="113" customFormat="1" ht="12.75">
      <c r="A524" s="345"/>
      <c r="B524" s="9"/>
      <c r="C524" s="121"/>
      <c r="D524" s="115"/>
      <c r="E524" s="8"/>
      <c r="F524" s="8"/>
      <c r="G524" s="122">
        <f t="shared" si="10"/>
        <v>-43870</v>
      </c>
      <c r="H524" s="174"/>
      <c r="I524" s="195"/>
      <c r="J524" s="186"/>
      <c r="K524" s="162"/>
      <c r="L524" s="166"/>
      <c r="M524" s="166"/>
      <c r="N524" s="166"/>
      <c r="O524" s="166"/>
      <c r="P524" s="166"/>
      <c r="Q524" s="162"/>
      <c r="R524" s="162"/>
      <c r="S524" s="201"/>
    </row>
    <row r="525" spans="1:19" s="113" customFormat="1" ht="12.75">
      <c r="A525" s="344" t="s">
        <v>835</v>
      </c>
      <c r="B525" s="9"/>
      <c r="C525" s="121"/>
      <c r="D525" s="115"/>
      <c r="E525" s="8"/>
      <c r="F525" s="8"/>
      <c r="G525" s="122">
        <f t="shared" si="10"/>
        <v>-43870</v>
      </c>
      <c r="H525" s="174"/>
      <c r="I525" s="195"/>
      <c r="J525" s="186"/>
      <c r="K525" s="162"/>
      <c r="L525" s="166"/>
      <c r="M525" s="166"/>
      <c r="N525" s="166"/>
      <c r="O525" s="166"/>
      <c r="P525" s="166"/>
      <c r="Q525" s="162"/>
      <c r="R525" s="162"/>
      <c r="S525" s="201"/>
    </row>
    <row r="526" spans="1:19" s="113" customFormat="1" ht="12.75">
      <c r="A526" s="345"/>
      <c r="B526" s="9"/>
      <c r="C526" s="121"/>
      <c r="D526" s="115"/>
      <c r="E526" s="8"/>
      <c r="F526" s="8"/>
      <c r="G526" s="122">
        <f t="shared" si="10"/>
        <v>-43870</v>
      </c>
      <c r="H526" s="174"/>
      <c r="I526" s="195"/>
      <c r="J526" s="186"/>
      <c r="K526" s="162"/>
      <c r="L526" s="166"/>
      <c r="M526" s="166"/>
      <c r="N526" s="166"/>
      <c r="O526" s="166"/>
      <c r="P526" s="166"/>
      <c r="Q526" s="162"/>
      <c r="R526" s="162"/>
      <c r="S526" s="201"/>
    </row>
    <row r="527" spans="1:19" s="113" customFormat="1" ht="12.75">
      <c r="A527" s="120" t="s">
        <v>836</v>
      </c>
      <c r="B527" s="9"/>
      <c r="C527" s="121"/>
      <c r="D527" s="115"/>
      <c r="E527" s="8"/>
      <c r="F527" s="8"/>
      <c r="G527" s="122">
        <f t="shared" si="10"/>
        <v>-43870</v>
      </c>
      <c r="H527" s="174"/>
      <c r="I527" s="195"/>
      <c r="J527" s="186"/>
      <c r="K527" s="162"/>
      <c r="L527" s="166"/>
      <c r="M527" s="166"/>
      <c r="N527" s="166"/>
      <c r="O527" s="166"/>
      <c r="P527" s="166"/>
      <c r="Q527" s="162"/>
      <c r="R527" s="162"/>
      <c r="S527" s="201"/>
    </row>
    <row r="528" spans="1:19" s="113" customFormat="1" ht="12.75">
      <c r="A528" s="120" t="s">
        <v>837</v>
      </c>
      <c r="B528" s="9"/>
      <c r="C528" s="121"/>
      <c r="D528" s="115"/>
      <c r="E528" s="8"/>
      <c r="F528" s="8"/>
      <c r="G528" s="122">
        <f t="shared" si="10"/>
        <v>-43870</v>
      </c>
      <c r="H528" s="174"/>
      <c r="I528" s="195"/>
      <c r="J528" s="186"/>
      <c r="K528" s="162"/>
      <c r="L528" s="166"/>
      <c r="M528" s="166"/>
      <c r="N528" s="166"/>
      <c r="O528" s="166"/>
      <c r="P528" s="166"/>
      <c r="Q528" s="162"/>
      <c r="R528" s="162"/>
      <c r="S528" s="201"/>
    </row>
    <row r="529" spans="1:19" s="113" customFormat="1" ht="12.75">
      <c r="A529" s="120" t="s">
        <v>838</v>
      </c>
      <c r="B529" s="9"/>
      <c r="C529" s="121"/>
      <c r="D529" s="115"/>
      <c r="E529" s="8"/>
      <c r="F529" s="8"/>
      <c r="G529" s="122">
        <f t="shared" si="10"/>
        <v>-43870</v>
      </c>
      <c r="H529" s="174"/>
      <c r="I529" s="195"/>
      <c r="J529" s="186"/>
      <c r="K529" s="162"/>
      <c r="L529" s="166"/>
      <c r="M529" s="166"/>
      <c r="N529" s="166"/>
      <c r="O529" s="166"/>
      <c r="P529" s="166"/>
      <c r="Q529" s="162"/>
      <c r="R529" s="162"/>
      <c r="S529" s="201"/>
    </row>
    <row r="530" spans="1:19" s="113" customFormat="1" ht="12.75">
      <c r="A530" s="344" t="s">
        <v>839</v>
      </c>
      <c r="B530" s="9"/>
      <c r="C530" s="121"/>
      <c r="D530" s="115"/>
      <c r="E530" s="8"/>
      <c r="F530" s="8"/>
      <c r="G530" s="122">
        <f t="shared" si="10"/>
        <v>-43870</v>
      </c>
      <c r="H530" s="174"/>
      <c r="I530" s="195"/>
      <c r="J530" s="186"/>
      <c r="K530" s="162"/>
      <c r="L530" s="166"/>
      <c r="M530" s="166"/>
      <c r="N530" s="166"/>
      <c r="O530" s="166"/>
      <c r="P530" s="166"/>
      <c r="Q530" s="162"/>
      <c r="R530" s="162"/>
      <c r="S530" s="201"/>
    </row>
    <row r="531" spans="1:19" s="113" customFormat="1" ht="12.75">
      <c r="A531" s="345"/>
      <c r="B531" s="9"/>
      <c r="C531" s="121"/>
      <c r="D531" s="115"/>
      <c r="E531" s="8"/>
      <c r="F531" s="8"/>
      <c r="G531" s="122">
        <f t="shared" si="10"/>
        <v>-43870</v>
      </c>
      <c r="H531" s="174"/>
      <c r="I531" s="195"/>
      <c r="J531" s="186"/>
      <c r="K531" s="162"/>
      <c r="L531" s="166"/>
      <c r="M531" s="166"/>
      <c r="N531" s="166"/>
      <c r="O531" s="166"/>
      <c r="P531" s="166"/>
      <c r="Q531" s="162"/>
      <c r="R531" s="162"/>
      <c r="S531" s="201"/>
    </row>
    <row r="532" spans="1:19" s="113" customFormat="1" ht="12.75">
      <c r="A532" s="344" t="s">
        <v>840</v>
      </c>
      <c r="B532" s="9"/>
      <c r="C532" s="121"/>
      <c r="D532" s="115"/>
      <c r="E532" s="8"/>
      <c r="F532" s="8"/>
      <c r="G532" s="122">
        <f t="shared" si="10"/>
        <v>-43870</v>
      </c>
      <c r="H532" s="174"/>
      <c r="I532" s="195"/>
      <c r="J532" s="186"/>
      <c r="K532" s="162"/>
      <c r="L532" s="166"/>
      <c r="M532" s="166"/>
      <c r="N532" s="166"/>
      <c r="O532" s="166"/>
      <c r="P532" s="166"/>
      <c r="Q532" s="162"/>
      <c r="R532" s="162"/>
      <c r="S532" s="201"/>
    </row>
    <row r="533" spans="1:19" s="113" customFormat="1" ht="12.75">
      <c r="A533" s="345"/>
      <c r="B533" s="9"/>
      <c r="C533" s="121"/>
      <c r="D533" s="115"/>
      <c r="E533" s="8"/>
      <c r="F533" s="8"/>
      <c r="G533" s="122">
        <f t="shared" si="10"/>
        <v>-43870</v>
      </c>
      <c r="H533" s="174"/>
      <c r="I533" s="195"/>
      <c r="J533" s="186"/>
      <c r="K533" s="162"/>
      <c r="L533" s="166"/>
      <c r="M533" s="166"/>
      <c r="N533" s="166"/>
      <c r="O533" s="166"/>
      <c r="P533" s="166"/>
      <c r="Q533" s="162"/>
      <c r="R533" s="162"/>
      <c r="S533" s="201"/>
    </row>
    <row r="534" spans="1:19" s="113" customFormat="1" ht="12.75">
      <c r="A534" s="120" t="s">
        <v>841</v>
      </c>
      <c r="B534" s="9"/>
      <c r="C534" s="121"/>
      <c r="D534" s="115"/>
      <c r="E534" s="8"/>
      <c r="F534" s="8"/>
      <c r="G534" s="122">
        <f t="shared" si="10"/>
        <v>-43870</v>
      </c>
      <c r="H534" s="174"/>
      <c r="I534" s="195"/>
      <c r="J534" s="186"/>
      <c r="K534" s="162"/>
      <c r="L534" s="166"/>
      <c r="M534" s="166"/>
      <c r="N534" s="166"/>
      <c r="O534" s="166"/>
      <c r="P534" s="166"/>
      <c r="Q534" s="162"/>
      <c r="R534" s="162"/>
      <c r="S534" s="201"/>
    </row>
    <row r="535" spans="1:19" s="113" customFormat="1" ht="12.75">
      <c r="A535" s="344" t="s">
        <v>842</v>
      </c>
      <c r="B535" s="9"/>
      <c r="C535" s="121"/>
      <c r="D535" s="115"/>
      <c r="E535" s="8"/>
      <c r="F535" s="8"/>
      <c r="G535" s="122">
        <f t="shared" si="10"/>
        <v>-43870</v>
      </c>
      <c r="H535" s="174"/>
      <c r="I535" s="195"/>
      <c r="J535" s="186"/>
      <c r="K535" s="162"/>
      <c r="L535" s="166"/>
      <c r="M535" s="166"/>
      <c r="N535" s="166"/>
      <c r="O535" s="166"/>
      <c r="P535" s="166"/>
      <c r="Q535" s="162"/>
      <c r="R535" s="162"/>
      <c r="S535" s="201"/>
    </row>
    <row r="536" spans="1:19" s="113" customFormat="1" ht="12.75">
      <c r="A536" s="345"/>
      <c r="B536" s="9"/>
      <c r="C536" s="121"/>
      <c r="D536" s="115"/>
      <c r="E536" s="8"/>
      <c r="F536" s="8"/>
      <c r="G536" s="122">
        <f t="shared" si="10"/>
        <v>-43870</v>
      </c>
      <c r="H536" s="174"/>
      <c r="I536" s="195"/>
      <c r="J536" s="186"/>
      <c r="K536" s="162"/>
      <c r="L536" s="166"/>
      <c r="M536" s="166"/>
      <c r="N536" s="166"/>
      <c r="O536" s="166"/>
      <c r="P536" s="166"/>
      <c r="Q536" s="162"/>
      <c r="R536" s="162"/>
      <c r="S536" s="201"/>
    </row>
    <row r="537" spans="1:19" s="113" customFormat="1" ht="12.75">
      <c r="A537" s="344" t="s">
        <v>553</v>
      </c>
      <c r="B537" s="9"/>
      <c r="C537" s="121"/>
      <c r="D537" s="115"/>
      <c r="E537" s="8"/>
      <c r="F537" s="8"/>
      <c r="G537" s="122">
        <f t="shared" si="10"/>
        <v>-43870</v>
      </c>
      <c r="H537" s="174"/>
      <c r="I537" s="195"/>
      <c r="J537" s="186"/>
      <c r="K537" s="162"/>
      <c r="L537" s="166"/>
      <c r="M537" s="166"/>
      <c r="N537" s="166"/>
      <c r="O537" s="166"/>
      <c r="P537" s="166"/>
      <c r="Q537" s="162"/>
      <c r="R537" s="162"/>
      <c r="S537" s="201"/>
    </row>
    <row r="538" spans="1:19" s="113" customFormat="1" ht="12.75">
      <c r="A538" s="345"/>
      <c r="B538" s="9"/>
      <c r="C538" s="121"/>
      <c r="D538" s="115"/>
      <c r="E538" s="8"/>
      <c r="F538" s="8"/>
      <c r="G538" s="122">
        <f t="shared" si="10"/>
        <v>-43870</v>
      </c>
      <c r="H538" s="174"/>
      <c r="I538" s="195"/>
      <c r="J538" s="186"/>
      <c r="K538" s="162"/>
      <c r="L538" s="166"/>
      <c r="M538" s="166"/>
      <c r="N538" s="166"/>
      <c r="O538" s="166"/>
      <c r="P538" s="166"/>
      <c r="Q538" s="162"/>
      <c r="R538" s="162"/>
      <c r="S538" s="201"/>
    </row>
    <row r="539" spans="1:19" s="113" customFormat="1" ht="12.75">
      <c r="A539" s="344" t="s">
        <v>554</v>
      </c>
      <c r="B539" s="9"/>
      <c r="C539" s="121"/>
      <c r="D539" s="115"/>
      <c r="E539" s="8"/>
      <c r="F539" s="8"/>
      <c r="G539" s="122">
        <f t="shared" si="10"/>
        <v>-43870</v>
      </c>
      <c r="H539" s="174"/>
      <c r="I539" s="195"/>
      <c r="J539" s="186"/>
      <c r="K539" s="162"/>
      <c r="L539" s="166"/>
      <c r="M539" s="166"/>
      <c r="N539" s="166"/>
      <c r="O539" s="166"/>
      <c r="P539" s="166"/>
      <c r="Q539" s="162"/>
      <c r="R539" s="162"/>
      <c r="S539" s="201"/>
    </row>
    <row r="540" spans="1:19" s="113" customFormat="1" ht="12.75">
      <c r="A540" s="345"/>
      <c r="B540" s="9"/>
      <c r="C540" s="121"/>
      <c r="D540" s="115"/>
      <c r="E540" s="8"/>
      <c r="F540" s="8"/>
      <c r="G540" s="122">
        <f t="shared" si="10"/>
        <v>-43870</v>
      </c>
      <c r="H540" s="174"/>
      <c r="I540" s="195"/>
      <c r="J540" s="186"/>
      <c r="K540" s="162"/>
      <c r="L540" s="166"/>
      <c r="M540" s="166"/>
      <c r="N540" s="166"/>
      <c r="O540" s="166"/>
      <c r="P540" s="166"/>
      <c r="Q540" s="162"/>
      <c r="R540" s="162"/>
      <c r="S540" s="201"/>
    </row>
    <row r="541" spans="1:19" s="113" customFormat="1" ht="12.75">
      <c r="A541" s="120" t="s">
        <v>555</v>
      </c>
      <c r="B541" s="9"/>
      <c r="C541" s="303"/>
      <c r="D541" s="162"/>
      <c r="E541" s="8"/>
      <c r="F541" s="8"/>
      <c r="G541" s="122">
        <f t="shared" si="10"/>
        <v>-43870</v>
      </c>
      <c r="H541" s="174"/>
      <c r="I541" s="195"/>
      <c r="J541" s="186"/>
      <c r="K541" s="162"/>
      <c r="L541" s="166"/>
      <c r="M541" s="166"/>
      <c r="N541" s="166"/>
      <c r="O541" s="166"/>
      <c r="P541" s="166"/>
      <c r="Q541" s="162"/>
      <c r="R541" s="162"/>
      <c r="S541" s="201"/>
    </row>
    <row r="542" spans="1:19" s="113" customFormat="1" ht="12.75">
      <c r="A542" s="120" t="s">
        <v>562</v>
      </c>
      <c r="B542" s="9"/>
      <c r="C542" s="121"/>
      <c r="D542" s="115"/>
      <c r="E542" s="8"/>
      <c r="F542" s="8"/>
      <c r="G542" s="122">
        <f t="shared" si="10"/>
        <v>-43870</v>
      </c>
      <c r="H542" s="174"/>
      <c r="I542" s="195"/>
      <c r="J542" s="186"/>
      <c r="K542" s="162"/>
      <c r="L542" s="166"/>
      <c r="M542" s="166"/>
      <c r="N542" s="166"/>
      <c r="O542" s="166"/>
      <c r="P542" s="166"/>
      <c r="Q542" s="162"/>
      <c r="R542" s="162"/>
      <c r="S542" s="201"/>
    </row>
    <row r="543" spans="1:19" s="113" customFormat="1" ht="12.75">
      <c r="A543" s="120" t="s">
        <v>559</v>
      </c>
      <c r="B543" s="9"/>
      <c r="C543" s="121"/>
      <c r="D543" s="115"/>
      <c r="E543" s="8"/>
      <c r="F543" s="8"/>
      <c r="G543" s="122">
        <f t="shared" si="10"/>
        <v>-43870</v>
      </c>
      <c r="H543" s="174"/>
      <c r="I543" s="195"/>
      <c r="J543" s="186"/>
      <c r="K543" s="162"/>
      <c r="L543" s="166"/>
      <c r="M543" s="166"/>
      <c r="N543" s="166"/>
      <c r="O543" s="166"/>
      <c r="P543" s="166"/>
      <c r="Q543" s="162"/>
      <c r="R543" s="162"/>
      <c r="S543" s="201"/>
    </row>
    <row r="544" spans="1:19" s="113" customFormat="1" ht="12.75">
      <c r="A544" s="120" t="s">
        <v>560</v>
      </c>
      <c r="B544" s="9"/>
      <c r="C544" s="121"/>
      <c r="D544" s="115"/>
      <c r="E544" s="8"/>
      <c r="F544" s="8"/>
      <c r="G544" s="122">
        <f t="shared" si="10"/>
        <v>-43870</v>
      </c>
      <c r="H544" s="174"/>
      <c r="I544" s="195"/>
      <c r="J544" s="186"/>
      <c r="K544" s="162"/>
      <c r="L544" s="166"/>
      <c r="M544" s="166"/>
      <c r="N544" s="166"/>
      <c r="O544" s="166"/>
      <c r="P544" s="166"/>
      <c r="Q544" s="162"/>
      <c r="R544" s="162"/>
      <c r="S544" s="201"/>
    </row>
    <row r="545" spans="1:19" s="113" customFormat="1" ht="12.75">
      <c r="A545" s="120" t="s">
        <v>561</v>
      </c>
      <c r="B545" s="9"/>
      <c r="C545" s="121"/>
      <c r="D545" s="115"/>
      <c r="E545" s="8"/>
      <c r="F545" s="8"/>
      <c r="G545" s="122">
        <f t="shared" si="10"/>
        <v>-43870</v>
      </c>
      <c r="H545" s="174"/>
      <c r="I545" s="195"/>
      <c r="J545" s="186"/>
      <c r="K545" s="162"/>
      <c r="L545" s="166"/>
      <c r="M545" s="166"/>
      <c r="N545" s="166"/>
      <c r="O545" s="166"/>
      <c r="P545" s="166"/>
      <c r="Q545" s="162"/>
      <c r="R545" s="162"/>
      <c r="S545" s="201"/>
    </row>
    <row r="546" spans="1:19" s="113" customFormat="1" ht="12.75">
      <c r="A546" s="120" t="s">
        <v>843</v>
      </c>
      <c r="B546" s="304"/>
      <c r="C546" s="121"/>
      <c r="D546" s="115"/>
      <c r="E546" s="8"/>
      <c r="F546" s="8"/>
      <c r="G546" s="122">
        <f t="shared" si="10"/>
        <v>-43870</v>
      </c>
      <c r="H546" s="174"/>
      <c r="I546" s="195"/>
      <c r="J546" s="186"/>
      <c r="K546" s="162"/>
      <c r="L546" s="166"/>
      <c r="M546" s="166"/>
      <c r="N546" s="166"/>
      <c r="O546" s="166"/>
      <c r="P546" s="166"/>
      <c r="Q546" s="162"/>
      <c r="R546" s="162"/>
      <c r="S546" s="201"/>
    </row>
    <row r="547" spans="1:19" s="113" customFormat="1" ht="12.75">
      <c r="A547" s="120" t="s">
        <v>844</v>
      </c>
      <c r="B547" s="126"/>
      <c r="C547" s="121"/>
      <c r="D547" s="115"/>
      <c r="E547" s="8"/>
      <c r="F547" s="8"/>
      <c r="G547" s="122">
        <f t="shared" si="10"/>
        <v>-43870</v>
      </c>
      <c r="H547" s="174"/>
      <c r="I547" s="195"/>
      <c r="J547" s="186"/>
      <c r="K547" s="162"/>
      <c r="Q547" s="305"/>
      <c r="R547" s="306"/>
      <c r="S547" s="158"/>
    </row>
    <row r="548" spans="1:19" s="113" customFormat="1" ht="12.75">
      <c r="A548" s="120" t="s">
        <v>845</v>
      </c>
      <c r="B548" s="126"/>
      <c r="C548" s="303"/>
      <c r="D548" s="162"/>
      <c r="E548" s="8"/>
      <c r="F548" s="8"/>
      <c r="G548" s="122">
        <f aca="true" t="shared" si="11" ref="G548:G566">DAYS360($I$4,F548)</f>
        <v>-43870</v>
      </c>
      <c r="H548" s="174"/>
      <c r="I548" s="195"/>
      <c r="J548" s="186"/>
      <c r="K548" s="162"/>
      <c r="Q548" s="162"/>
      <c r="R548" s="157"/>
      <c r="S548" s="163"/>
    </row>
    <row r="549" spans="1:19" s="113" customFormat="1" ht="12.75">
      <c r="A549" s="120" t="s">
        <v>556</v>
      </c>
      <c r="B549" s="126"/>
      <c r="C549" s="121"/>
      <c r="D549" s="115"/>
      <c r="E549" s="8"/>
      <c r="F549" s="8"/>
      <c r="G549" s="122">
        <f t="shared" si="11"/>
        <v>-43870</v>
      </c>
      <c r="H549" s="174"/>
      <c r="I549" s="195"/>
      <c r="J549" s="186"/>
      <c r="K549" s="162"/>
      <c r="Q549" s="162"/>
      <c r="R549" s="157"/>
      <c r="S549" s="163"/>
    </row>
    <row r="550" spans="1:19" s="113" customFormat="1" ht="12.75">
      <c r="A550" s="120" t="s">
        <v>557</v>
      </c>
      <c r="B550" s="126"/>
      <c r="C550" s="121"/>
      <c r="D550" s="115"/>
      <c r="E550" s="8"/>
      <c r="F550" s="8"/>
      <c r="G550" s="122">
        <f t="shared" si="11"/>
        <v>-43870</v>
      </c>
      <c r="H550" s="174"/>
      <c r="I550" s="195"/>
      <c r="J550" s="186"/>
      <c r="K550" s="162"/>
      <c r="Q550" s="162"/>
      <c r="R550" s="157"/>
      <c r="S550" s="163"/>
    </row>
    <row r="551" spans="1:19" s="113" customFormat="1" ht="12.75">
      <c r="A551" s="120" t="s">
        <v>558</v>
      </c>
      <c r="B551" s="126"/>
      <c r="C551" s="121"/>
      <c r="D551" s="115"/>
      <c r="E551" s="8"/>
      <c r="F551" s="8"/>
      <c r="G551" s="122">
        <f t="shared" si="11"/>
        <v>-43870</v>
      </c>
      <c r="H551" s="174"/>
      <c r="I551" s="195"/>
      <c r="J551" s="186"/>
      <c r="K551" s="162"/>
      <c r="L551" s="166"/>
      <c r="M551" s="166"/>
      <c r="N551" s="166"/>
      <c r="O551" s="166"/>
      <c r="P551" s="166"/>
      <c r="Q551" s="162"/>
      <c r="R551" s="162"/>
      <c r="S551" s="201"/>
    </row>
    <row r="552" spans="1:19" s="113" customFormat="1" ht="12.75">
      <c r="A552" s="120" t="s">
        <v>846</v>
      </c>
      <c r="B552" s="126"/>
      <c r="C552" s="121"/>
      <c r="D552" s="115"/>
      <c r="E552" s="8"/>
      <c r="F552" s="8"/>
      <c r="G552" s="122">
        <f t="shared" si="11"/>
        <v>-43870</v>
      </c>
      <c r="H552" s="174"/>
      <c r="I552" s="195"/>
      <c r="J552" s="186"/>
      <c r="K552" s="162"/>
      <c r="Q552" s="162"/>
      <c r="R552" s="157"/>
      <c r="S552" s="163"/>
    </row>
    <row r="553" spans="1:19" s="113" customFormat="1" ht="12.75">
      <c r="A553" s="120" t="s">
        <v>847</v>
      </c>
      <c r="B553" s="126"/>
      <c r="C553" s="307"/>
      <c r="D553" s="162"/>
      <c r="E553" s="8"/>
      <c r="F553" s="8"/>
      <c r="G553" s="122">
        <f t="shared" si="11"/>
        <v>-43870</v>
      </c>
      <c r="H553" s="174"/>
      <c r="I553" s="195"/>
      <c r="J553" s="186"/>
      <c r="K553" s="162"/>
      <c r="Q553" s="162"/>
      <c r="R553" s="157"/>
      <c r="S553" s="163"/>
    </row>
    <row r="554" spans="1:19" s="113" customFormat="1" ht="12.75">
      <c r="A554" s="120" t="s">
        <v>848</v>
      </c>
      <c r="B554" s="126"/>
      <c r="C554" s="307"/>
      <c r="D554" s="162"/>
      <c r="E554" s="8"/>
      <c r="F554" s="8"/>
      <c r="G554" s="122">
        <f t="shared" si="11"/>
        <v>-43870</v>
      </c>
      <c r="H554" s="174"/>
      <c r="I554" s="195"/>
      <c r="J554" s="186"/>
      <c r="K554" s="162"/>
      <c r="Q554" s="162"/>
      <c r="R554" s="157"/>
      <c r="S554" s="163"/>
    </row>
    <row r="555" spans="1:19" s="113" customFormat="1" ht="12.75">
      <c r="A555" s="120" t="s">
        <v>600</v>
      </c>
      <c r="B555" s="126"/>
      <c r="C555" s="307"/>
      <c r="D555" s="162"/>
      <c r="E555" s="8"/>
      <c r="F555" s="8"/>
      <c r="G555" s="122">
        <f t="shared" si="11"/>
        <v>-43870</v>
      </c>
      <c r="H555" s="174"/>
      <c r="I555" s="195"/>
      <c r="J555" s="186"/>
      <c r="K555" s="162"/>
      <c r="Q555" s="162"/>
      <c r="R555" s="157"/>
      <c r="S555" s="163"/>
    </row>
    <row r="556" spans="1:19" s="113" customFormat="1" ht="12.75">
      <c r="A556" s="120" t="s">
        <v>601</v>
      </c>
      <c r="B556" s="126"/>
      <c r="C556" s="307"/>
      <c r="D556" s="162"/>
      <c r="E556" s="8"/>
      <c r="F556" s="8"/>
      <c r="G556" s="122">
        <f t="shared" si="11"/>
        <v>-43870</v>
      </c>
      <c r="H556" s="174"/>
      <c r="I556" s="195"/>
      <c r="J556" s="186"/>
      <c r="K556" s="162"/>
      <c r="Q556" s="162"/>
      <c r="R556" s="157"/>
      <c r="S556" s="163"/>
    </row>
    <row r="557" spans="1:19" s="113" customFormat="1" ht="12.75">
      <c r="A557" s="120" t="s">
        <v>602</v>
      </c>
      <c r="B557" s="126"/>
      <c r="C557" s="307"/>
      <c r="D557" s="162"/>
      <c r="E557" s="8"/>
      <c r="F557" s="8"/>
      <c r="G557" s="122">
        <f t="shared" si="11"/>
        <v>-43870</v>
      </c>
      <c r="H557" s="174"/>
      <c r="I557" s="195"/>
      <c r="J557" s="186"/>
      <c r="K557" s="162"/>
      <c r="Q557" s="162"/>
      <c r="R557" s="157"/>
      <c r="S557" s="163"/>
    </row>
    <row r="558" spans="1:19" s="113" customFormat="1" ht="12.75">
      <c r="A558" s="120" t="s">
        <v>603</v>
      </c>
      <c r="B558" s="126"/>
      <c r="C558" s="307"/>
      <c r="D558" s="162"/>
      <c r="E558" s="8"/>
      <c r="F558" s="8"/>
      <c r="G558" s="122">
        <f t="shared" si="11"/>
        <v>-43870</v>
      </c>
      <c r="H558" s="174"/>
      <c r="I558" s="195"/>
      <c r="J558" s="186"/>
      <c r="K558" s="162"/>
      <c r="Q558" s="162"/>
      <c r="R558" s="157"/>
      <c r="S558" s="163"/>
    </row>
    <row r="559" spans="1:19" s="113" customFormat="1" ht="12.75">
      <c r="A559" s="120" t="s">
        <v>604</v>
      </c>
      <c r="B559" s="126"/>
      <c r="C559" s="307"/>
      <c r="D559" s="162"/>
      <c r="E559" s="8"/>
      <c r="F559" s="8"/>
      <c r="G559" s="122">
        <f t="shared" si="11"/>
        <v>-43870</v>
      </c>
      <c r="H559" s="174"/>
      <c r="I559" s="195"/>
      <c r="J559" s="186"/>
      <c r="K559" s="162"/>
      <c r="Q559" s="162"/>
      <c r="R559" s="157"/>
      <c r="S559" s="163"/>
    </row>
    <row r="560" spans="1:19" s="113" customFormat="1" ht="12.75">
      <c r="A560" s="120" t="s">
        <v>605</v>
      </c>
      <c r="B560" s="126"/>
      <c r="C560" s="303"/>
      <c r="D560" s="162"/>
      <c r="E560" s="8"/>
      <c r="F560" s="8"/>
      <c r="G560" s="122">
        <f t="shared" si="11"/>
        <v>-43870</v>
      </c>
      <c r="H560" s="174"/>
      <c r="I560" s="195"/>
      <c r="J560" s="186"/>
      <c r="K560" s="162"/>
      <c r="Q560" s="162"/>
      <c r="R560" s="157"/>
      <c r="S560" s="163"/>
    </row>
    <row r="561" spans="1:19" s="113" customFormat="1" ht="12.75">
      <c r="A561" s="120" t="s">
        <v>606</v>
      </c>
      <c r="B561" s="126"/>
      <c r="C561" s="303"/>
      <c r="D561" s="162"/>
      <c r="E561" s="8"/>
      <c r="F561" s="8"/>
      <c r="G561" s="122">
        <f t="shared" si="11"/>
        <v>-43870</v>
      </c>
      <c r="H561" s="174"/>
      <c r="I561" s="195"/>
      <c r="J561" s="186"/>
      <c r="K561" s="162"/>
      <c r="Q561" s="162"/>
      <c r="R561" s="157"/>
      <c r="S561" s="163"/>
    </row>
    <row r="562" spans="1:19" s="113" customFormat="1" ht="12.75">
      <c r="A562" s="120" t="s">
        <v>607</v>
      </c>
      <c r="B562" s="126"/>
      <c r="C562" s="303"/>
      <c r="D562" s="162"/>
      <c r="E562" s="8"/>
      <c r="F562" s="8"/>
      <c r="G562" s="122">
        <f t="shared" si="11"/>
        <v>-43870</v>
      </c>
      <c r="H562" s="174"/>
      <c r="I562" s="195"/>
      <c r="J562" s="186"/>
      <c r="K562" s="162"/>
      <c r="Q562" s="162"/>
      <c r="R562" s="157"/>
      <c r="S562" s="163"/>
    </row>
    <row r="563" spans="1:19" s="113" customFormat="1" ht="12.75">
      <c r="A563" s="120" t="s">
        <v>608</v>
      </c>
      <c r="B563" s="126"/>
      <c r="C563" s="303"/>
      <c r="D563" s="162"/>
      <c r="E563" s="8"/>
      <c r="F563" s="8"/>
      <c r="G563" s="122">
        <f t="shared" si="11"/>
        <v>-43870</v>
      </c>
      <c r="H563" s="174"/>
      <c r="I563" s="195"/>
      <c r="J563" s="186"/>
      <c r="K563" s="162"/>
      <c r="Q563" s="162"/>
      <c r="R563" s="157"/>
      <c r="S563" s="163"/>
    </row>
    <row r="564" spans="1:19" s="113" customFormat="1" ht="12.75">
      <c r="A564" s="120" t="s">
        <v>609</v>
      </c>
      <c r="B564" s="126"/>
      <c r="C564" s="307"/>
      <c r="D564" s="162"/>
      <c r="E564" s="8"/>
      <c r="F564" s="8"/>
      <c r="G564" s="122">
        <f t="shared" si="11"/>
        <v>-43870</v>
      </c>
      <c r="H564" s="174"/>
      <c r="I564" s="195"/>
      <c r="J564" s="186"/>
      <c r="K564" s="162"/>
      <c r="Q564" s="162"/>
      <c r="R564" s="157"/>
      <c r="S564" s="163"/>
    </row>
    <row r="565" spans="1:19" s="113" customFormat="1" ht="12.75">
      <c r="A565" s="120" t="s">
        <v>610</v>
      </c>
      <c r="B565" s="126"/>
      <c r="C565" s="308"/>
      <c r="D565" s="115"/>
      <c r="E565" s="8"/>
      <c r="F565" s="8"/>
      <c r="G565" s="122">
        <f t="shared" si="11"/>
        <v>-43870</v>
      </c>
      <c r="H565" s="174"/>
      <c r="I565" s="195"/>
      <c r="J565" s="186"/>
      <c r="K565" s="162"/>
      <c r="Q565" s="162"/>
      <c r="R565" s="157"/>
      <c r="S565" s="163"/>
    </row>
    <row r="566" spans="1:19" s="113" customFormat="1" ht="12.75">
      <c r="A566" s="120" t="s">
        <v>611</v>
      </c>
      <c r="B566" s="126"/>
      <c r="C566" s="121"/>
      <c r="D566" s="115"/>
      <c r="E566" s="8"/>
      <c r="F566" s="8"/>
      <c r="G566" s="122">
        <f t="shared" si="11"/>
        <v>-43870</v>
      </c>
      <c r="H566" s="174"/>
      <c r="I566" s="195"/>
      <c r="J566" s="186"/>
      <c r="K566" s="162"/>
      <c r="Q566" s="162"/>
      <c r="R566" s="157"/>
      <c r="S566" s="163"/>
    </row>
    <row r="567" spans="1:19" s="113" customFormat="1" ht="12.75">
      <c r="A567" s="119" t="s">
        <v>612</v>
      </c>
      <c r="B567" s="126"/>
      <c r="C567" s="121"/>
      <c r="D567" s="115"/>
      <c r="E567" s="8"/>
      <c r="F567" s="8"/>
      <c r="G567" s="122">
        <f>DAYS360($I$4,F567)</f>
        <v>-43870</v>
      </c>
      <c r="H567" s="174"/>
      <c r="I567" s="195"/>
      <c r="J567" s="186"/>
      <c r="K567" s="162"/>
      <c r="Q567" s="162"/>
      <c r="R567" s="157"/>
      <c r="S567" s="163"/>
    </row>
    <row r="568" spans="1:19" s="113" customFormat="1" ht="12.75">
      <c r="A568" s="98" t="s">
        <v>849</v>
      </c>
      <c r="C568" s="309"/>
      <c r="D568" s="112"/>
      <c r="E568" s="8"/>
      <c r="F568" s="8"/>
      <c r="G568" s="310"/>
      <c r="H568" s="311"/>
      <c r="I568" s="312"/>
      <c r="J568" s="313"/>
      <c r="K568" s="112"/>
      <c r="Q568" s="162"/>
      <c r="R568" s="157"/>
      <c r="S568" s="163"/>
    </row>
    <row r="569" spans="1:19" s="113" customFormat="1" ht="12.75">
      <c r="A569" s="98" t="s">
        <v>850</v>
      </c>
      <c r="C569" s="309"/>
      <c r="D569" s="112"/>
      <c r="E569" s="8"/>
      <c r="F569" s="8"/>
      <c r="G569" s="310"/>
      <c r="H569" s="311"/>
      <c r="I569" s="312"/>
      <c r="J569" s="313"/>
      <c r="K569" s="112"/>
      <c r="Q569" s="162"/>
      <c r="R569" s="157"/>
      <c r="S569" s="163"/>
    </row>
    <row r="570" spans="1:19" s="113" customFormat="1" ht="12.75">
      <c r="A570" s="98" t="s">
        <v>851</v>
      </c>
      <c r="C570" s="309"/>
      <c r="D570" s="112"/>
      <c r="E570" s="8"/>
      <c r="F570" s="8"/>
      <c r="G570" s="310"/>
      <c r="H570" s="311"/>
      <c r="I570" s="312"/>
      <c r="J570" s="313"/>
      <c r="K570" s="112"/>
      <c r="Q570" s="162"/>
      <c r="R570" s="157"/>
      <c r="S570" s="163"/>
    </row>
    <row r="571" spans="1:19" s="113" customFormat="1" ht="12.75">
      <c r="A571" s="98" t="s">
        <v>852</v>
      </c>
      <c r="C571" s="309"/>
      <c r="D571" s="112"/>
      <c r="E571" s="8"/>
      <c r="F571" s="8"/>
      <c r="G571" s="310"/>
      <c r="H571" s="311"/>
      <c r="I571" s="312"/>
      <c r="J571" s="313"/>
      <c r="K571" s="112"/>
      <c r="Q571" s="162"/>
      <c r="R571" s="157"/>
      <c r="S571" s="163"/>
    </row>
    <row r="572" spans="1:19" s="113" customFormat="1" ht="12.75">
      <c r="A572" s="98" t="s">
        <v>853</v>
      </c>
      <c r="C572" s="309"/>
      <c r="D572" s="112"/>
      <c r="E572" s="8"/>
      <c r="F572" s="8"/>
      <c r="G572" s="310"/>
      <c r="H572" s="311"/>
      <c r="I572" s="312"/>
      <c r="J572" s="313"/>
      <c r="K572" s="112"/>
      <c r="Q572" s="162"/>
      <c r="R572" s="157"/>
      <c r="S572" s="163"/>
    </row>
    <row r="573" spans="1:19" s="113" customFormat="1" ht="12.75">
      <c r="A573" s="98" t="s">
        <v>708</v>
      </c>
      <c r="C573" s="309"/>
      <c r="D573" s="112"/>
      <c r="E573" s="8"/>
      <c r="F573" s="8"/>
      <c r="G573" s="310"/>
      <c r="H573" s="311"/>
      <c r="I573" s="312"/>
      <c r="J573" s="313"/>
      <c r="K573" s="112"/>
      <c r="Q573" s="162"/>
      <c r="R573" s="157"/>
      <c r="S573" s="163"/>
    </row>
    <row r="574" spans="1:19" s="113" customFormat="1" ht="12.75">
      <c r="A574" s="98" t="s">
        <v>854</v>
      </c>
      <c r="C574" s="309"/>
      <c r="D574" s="112"/>
      <c r="E574" s="8"/>
      <c r="F574" s="8"/>
      <c r="G574" s="310"/>
      <c r="H574" s="311"/>
      <c r="I574" s="312"/>
      <c r="J574" s="313"/>
      <c r="K574" s="112"/>
      <c r="Q574" s="162"/>
      <c r="R574" s="157"/>
      <c r="S574" s="163"/>
    </row>
    <row r="575" spans="1:19" s="113" customFormat="1" ht="12.75">
      <c r="A575" s="98" t="s">
        <v>855</v>
      </c>
      <c r="C575" s="309"/>
      <c r="D575" s="112"/>
      <c r="E575" s="8"/>
      <c r="F575" s="8"/>
      <c r="G575" s="310"/>
      <c r="H575" s="311"/>
      <c r="I575" s="312"/>
      <c r="J575" s="313"/>
      <c r="K575" s="112"/>
      <c r="Q575" s="162"/>
      <c r="R575" s="157"/>
      <c r="S575" s="163"/>
    </row>
    <row r="576" spans="1:19" s="113" customFormat="1" ht="12.75">
      <c r="A576" s="98" t="s">
        <v>856</v>
      </c>
      <c r="C576" s="309"/>
      <c r="D576" s="112"/>
      <c r="E576" s="8"/>
      <c r="F576" s="8"/>
      <c r="G576" s="310"/>
      <c r="H576" s="311"/>
      <c r="I576" s="312"/>
      <c r="J576" s="313"/>
      <c r="K576" s="112"/>
      <c r="Q576" s="162"/>
      <c r="R576" s="157"/>
      <c r="S576" s="163"/>
    </row>
    <row r="577" spans="1:19" s="113" customFormat="1" ht="12.75">
      <c r="A577" s="98" t="s">
        <v>857</v>
      </c>
      <c r="C577" s="309"/>
      <c r="D577" s="112"/>
      <c r="E577" s="8"/>
      <c r="F577" s="8"/>
      <c r="G577" s="310"/>
      <c r="H577" s="311"/>
      <c r="I577" s="312"/>
      <c r="J577" s="313"/>
      <c r="K577" s="112"/>
      <c r="Q577" s="162"/>
      <c r="R577" s="157"/>
      <c r="S577" s="163"/>
    </row>
    <row r="578" spans="1:19" s="113" customFormat="1" ht="12.75">
      <c r="A578" s="98" t="s">
        <v>858</v>
      </c>
      <c r="C578" s="309"/>
      <c r="D578" s="112"/>
      <c r="E578" s="8"/>
      <c r="F578" s="8"/>
      <c r="G578" s="310"/>
      <c r="H578" s="311"/>
      <c r="I578" s="312"/>
      <c r="J578" s="313"/>
      <c r="K578" s="112"/>
      <c r="Q578" s="162"/>
      <c r="R578" s="157"/>
      <c r="S578" s="163"/>
    </row>
    <row r="579" spans="1:19" s="113" customFormat="1" ht="12.75">
      <c r="A579" s="98" t="s">
        <v>859</v>
      </c>
      <c r="C579" s="309"/>
      <c r="D579" s="112"/>
      <c r="E579" s="8"/>
      <c r="F579" s="8"/>
      <c r="G579" s="310"/>
      <c r="H579" s="311"/>
      <c r="I579" s="312"/>
      <c r="J579" s="313"/>
      <c r="K579" s="112"/>
      <c r="Q579" s="162"/>
      <c r="R579" s="157"/>
      <c r="S579" s="163"/>
    </row>
    <row r="580" spans="1:19" s="113" customFormat="1" ht="12.75">
      <c r="A580" s="98" t="s">
        <v>860</v>
      </c>
      <c r="C580" s="309"/>
      <c r="D580" s="112"/>
      <c r="E580" s="8"/>
      <c r="F580" s="8"/>
      <c r="G580" s="310"/>
      <c r="H580" s="311"/>
      <c r="I580" s="312"/>
      <c r="J580" s="313"/>
      <c r="K580" s="112"/>
      <c r="Q580" s="162"/>
      <c r="R580" s="157"/>
      <c r="S580" s="163"/>
    </row>
    <row r="581" spans="1:19" s="113" customFormat="1" ht="12.75">
      <c r="A581" s="98" t="s">
        <v>861</v>
      </c>
      <c r="C581" s="309"/>
      <c r="D581" s="112"/>
      <c r="E581" s="8"/>
      <c r="F581" s="8"/>
      <c r="G581" s="310"/>
      <c r="H581" s="311"/>
      <c r="I581" s="312"/>
      <c r="J581" s="313"/>
      <c r="K581" s="112"/>
      <c r="Q581" s="162"/>
      <c r="R581" s="157"/>
      <c r="S581" s="163"/>
    </row>
    <row r="582" spans="1:19" s="113" customFormat="1" ht="12.75">
      <c r="A582" s="98" t="s">
        <v>862</v>
      </c>
      <c r="C582" s="309"/>
      <c r="D582" s="112"/>
      <c r="E582" s="8"/>
      <c r="F582" s="8"/>
      <c r="G582" s="310"/>
      <c r="H582" s="311"/>
      <c r="I582" s="312"/>
      <c r="J582" s="313"/>
      <c r="K582" s="112"/>
      <c r="Q582" s="162"/>
      <c r="R582" s="157"/>
      <c r="S582" s="163"/>
    </row>
    <row r="583" spans="1:19" s="113" customFormat="1" ht="12.75">
      <c r="A583" s="98" t="s">
        <v>863</v>
      </c>
      <c r="C583" s="309"/>
      <c r="D583" s="112"/>
      <c r="E583" s="8"/>
      <c r="F583" s="8"/>
      <c r="G583" s="310"/>
      <c r="H583" s="311"/>
      <c r="I583" s="312"/>
      <c r="J583" s="313"/>
      <c r="K583" s="112"/>
      <c r="Q583" s="162"/>
      <c r="R583" s="157"/>
      <c r="S583" s="163"/>
    </row>
    <row r="584" spans="1:19" s="113" customFormat="1" ht="12.75">
      <c r="A584" s="98" t="s">
        <v>864</v>
      </c>
      <c r="C584" s="309"/>
      <c r="D584" s="112"/>
      <c r="E584" s="8"/>
      <c r="F584" s="8"/>
      <c r="G584" s="310"/>
      <c r="H584" s="311"/>
      <c r="I584" s="312"/>
      <c r="J584" s="313"/>
      <c r="K584" s="112"/>
      <c r="Q584" s="162"/>
      <c r="R584" s="157"/>
      <c r="S584" s="163"/>
    </row>
    <row r="585" spans="1:19" s="113" customFormat="1" ht="12.75">
      <c r="A585" s="98" t="s">
        <v>865</v>
      </c>
      <c r="C585" s="309"/>
      <c r="D585" s="112"/>
      <c r="E585" s="8"/>
      <c r="F585" s="8"/>
      <c r="G585" s="310"/>
      <c r="H585" s="311"/>
      <c r="I585" s="312"/>
      <c r="J585" s="313"/>
      <c r="K585" s="112"/>
      <c r="Q585" s="162"/>
      <c r="R585" s="157"/>
      <c r="S585" s="163"/>
    </row>
    <row r="586" spans="1:19" s="113" customFormat="1" ht="12.75">
      <c r="A586" s="98" t="s">
        <v>866</v>
      </c>
      <c r="C586" s="309"/>
      <c r="D586" s="112"/>
      <c r="E586" s="8"/>
      <c r="F586" s="8"/>
      <c r="G586" s="310"/>
      <c r="H586" s="311"/>
      <c r="I586" s="312"/>
      <c r="J586" s="313"/>
      <c r="K586" s="112"/>
      <c r="Q586" s="162"/>
      <c r="R586" s="157"/>
      <c r="S586" s="163"/>
    </row>
    <row r="587" spans="1:19" s="113" customFormat="1" ht="12.75">
      <c r="A587" s="98" t="s">
        <v>867</v>
      </c>
      <c r="C587" s="309"/>
      <c r="D587" s="112"/>
      <c r="E587" s="8"/>
      <c r="F587" s="8"/>
      <c r="G587" s="310"/>
      <c r="H587" s="311"/>
      <c r="I587" s="312"/>
      <c r="J587" s="313"/>
      <c r="K587" s="112"/>
      <c r="Q587" s="162"/>
      <c r="R587" s="157"/>
      <c r="S587" s="163"/>
    </row>
    <row r="588" spans="1:19" s="113" customFormat="1" ht="12.75">
      <c r="A588" s="98" t="s">
        <v>868</v>
      </c>
      <c r="C588" s="309"/>
      <c r="D588" s="112"/>
      <c r="E588" s="8"/>
      <c r="F588" s="8"/>
      <c r="G588" s="310"/>
      <c r="H588" s="311"/>
      <c r="I588" s="312"/>
      <c r="J588" s="313"/>
      <c r="K588" s="112"/>
      <c r="Q588" s="162"/>
      <c r="R588" s="157"/>
      <c r="S588" s="163"/>
    </row>
    <row r="589" spans="1:19" s="113" customFormat="1" ht="12.75">
      <c r="A589" s="98" t="s">
        <v>869</v>
      </c>
      <c r="C589" s="309"/>
      <c r="D589" s="112"/>
      <c r="E589" s="8"/>
      <c r="F589" s="8"/>
      <c r="G589" s="310"/>
      <c r="H589" s="311"/>
      <c r="I589" s="312"/>
      <c r="J589" s="313"/>
      <c r="K589" s="112"/>
      <c r="Q589" s="162"/>
      <c r="R589" s="157"/>
      <c r="S589" s="163"/>
    </row>
    <row r="590" spans="1:19" s="113" customFormat="1" ht="12.75">
      <c r="A590" s="98" t="s">
        <v>870</v>
      </c>
      <c r="C590" s="309"/>
      <c r="D590" s="112"/>
      <c r="E590" s="8"/>
      <c r="F590" s="8"/>
      <c r="G590" s="310"/>
      <c r="H590" s="311"/>
      <c r="I590" s="312"/>
      <c r="J590" s="313"/>
      <c r="K590" s="112"/>
      <c r="Q590" s="162"/>
      <c r="R590" s="157"/>
      <c r="S590" s="163"/>
    </row>
    <row r="591" spans="1:19" s="113" customFormat="1" ht="12.75">
      <c r="A591" s="98" t="s">
        <v>871</v>
      </c>
      <c r="C591" s="309"/>
      <c r="D591" s="112"/>
      <c r="E591" s="8"/>
      <c r="F591" s="8"/>
      <c r="G591" s="310"/>
      <c r="H591" s="311"/>
      <c r="I591" s="312"/>
      <c r="J591" s="313"/>
      <c r="K591" s="112"/>
      <c r="Q591" s="162"/>
      <c r="R591" s="157"/>
      <c r="S591" s="163"/>
    </row>
    <row r="592" spans="1:19" s="113" customFormat="1" ht="12.75">
      <c r="A592" s="98" t="s">
        <v>872</v>
      </c>
      <c r="C592" s="309"/>
      <c r="D592" s="112"/>
      <c r="E592" s="8"/>
      <c r="F592" s="8"/>
      <c r="G592" s="310"/>
      <c r="H592" s="311"/>
      <c r="I592" s="312"/>
      <c r="J592" s="313"/>
      <c r="K592" s="112"/>
      <c r="Q592" s="162"/>
      <c r="R592" s="157"/>
      <c r="S592" s="163"/>
    </row>
    <row r="593" spans="1:19" s="113" customFormat="1" ht="12.75">
      <c r="A593" s="98" t="s">
        <v>873</v>
      </c>
      <c r="C593" s="309"/>
      <c r="D593" s="112"/>
      <c r="E593" s="8"/>
      <c r="F593" s="8"/>
      <c r="G593" s="310"/>
      <c r="H593" s="311"/>
      <c r="I593" s="312"/>
      <c r="J593" s="313"/>
      <c r="K593" s="112"/>
      <c r="Q593" s="162"/>
      <c r="R593" s="157"/>
      <c r="S593" s="163"/>
    </row>
    <row r="594" spans="1:19" s="113" customFormat="1" ht="12.75">
      <c r="A594" s="98" t="s">
        <v>613</v>
      </c>
      <c r="C594" s="309"/>
      <c r="D594" s="112"/>
      <c r="E594" s="8"/>
      <c r="F594" s="8"/>
      <c r="G594" s="310"/>
      <c r="H594" s="311"/>
      <c r="I594" s="312"/>
      <c r="J594" s="313"/>
      <c r="K594" s="112"/>
      <c r="Q594" s="162"/>
      <c r="R594" s="157"/>
      <c r="S594" s="163"/>
    </row>
    <row r="595" spans="1:19" s="113" customFormat="1" ht="12.75">
      <c r="A595" s="98" t="s">
        <v>614</v>
      </c>
      <c r="C595" s="309"/>
      <c r="D595" s="112"/>
      <c r="E595" s="8"/>
      <c r="F595" s="8"/>
      <c r="G595" s="310"/>
      <c r="H595" s="311"/>
      <c r="I595" s="312"/>
      <c r="J595" s="313"/>
      <c r="K595" s="112"/>
      <c r="Q595" s="162"/>
      <c r="R595" s="157"/>
      <c r="S595" s="163"/>
    </row>
    <row r="596" spans="1:19" s="113" customFormat="1" ht="12.75">
      <c r="A596" s="98" t="s">
        <v>615</v>
      </c>
      <c r="C596" s="309"/>
      <c r="D596" s="112"/>
      <c r="E596" s="8"/>
      <c r="F596" s="8"/>
      <c r="G596" s="310"/>
      <c r="H596" s="311"/>
      <c r="I596" s="312"/>
      <c r="J596" s="313"/>
      <c r="K596" s="112"/>
      <c r="Q596" s="162"/>
      <c r="R596" s="157"/>
      <c r="S596" s="163"/>
    </row>
    <row r="597" spans="1:19" s="113" customFormat="1" ht="12.75">
      <c r="A597" s="98" t="s">
        <v>616</v>
      </c>
      <c r="C597" s="309"/>
      <c r="D597" s="112"/>
      <c r="E597" s="8"/>
      <c r="F597" s="8"/>
      <c r="G597" s="310"/>
      <c r="H597" s="311"/>
      <c r="I597" s="312"/>
      <c r="J597" s="313"/>
      <c r="K597" s="112"/>
      <c r="Q597" s="162"/>
      <c r="R597" s="157"/>
      <c r="S597" s="163"/>
    </row>
    <row r="598" spans="1:19" s="113" customFormat="1" ht="12.75">
      <c r="A598" s="98" t="s">
        <v>617</v>
      </c>
      <c r="C598" s="309"/>
      <c r="D598" s="112"/>
      <c r="E598" s="8"/>
      <c r="F598" s="8"/>
      <c r="G598" s="310"/>
      <c r="H598" s="311"/>
      <c r="I598" s="312"/>
      <c r="J598" s="313"/>
      <c r="K598" s="112"/>
      <c r="Q598" s="162"/>
      <c r="R598" s="157"/>
      <c r="S598" s="163"/>
    </row>
    <row r="599" spans="1:19" s="113" customFormat="1" ht="12.75">
      <c r="A599" s="98" t="s">
        <v>618</v>
      </c>
      <c r="C599" s="309"/>
      <c r="D599" s="112"/>
      <c r="E599" s="8"/>
      <c r="F599" s="8"/>
      <c r="G599" s="310"/>
      <c r="H599" s="311"/>
      <c r="I599" s="312"/>
      <c r="J599" s="313"/>
      <c r="K599" s="112"/>
      <c r="Q599" s="162"/>
      <c r="R599" s="157"/>
      <c r="S599" s="163"/>
    </row>
    <row r="600" spans="1:19" s="113" customFormat="1" ht="12.75">
      <c r="A600" s="98" t="s">
        <v>874</v>
      </c>
      <c r="C600" s="309"/>
      <c r="D600" s="112"/>
      <c r="E600" s="8"/>
      <c r="F600" s="8"/>
      <c r="G600" s="310"/>
      <c r="H600" s="311"/>
      <c r="I600" s="312"/>
      <c r="J600" s="313"/>
      <c r="K600" s="112"/>
      <c r="Q600" s="162"/>
      <c r="R600" s="157"/>
      <c r="S600" s="163"/>
    </row>
    <row r="601" spans="1:19" s="113" customFormat="1" ht="12.75">
      <c r="A601" s="98" t="s">
        <v>875</v>
      </c>
      <c r="C601" s="309"/>
      <c r="D601" s="112"/>
      <c r="E601" s="8"/>
      <c r="F601" s="8"/>
      <c r="G601" s="310"/>
      <c r="H601" s="311"/>
      <c r="I601" s="312"/>
      <c r="J601" s="313"/>
      <c r="K601" s="112"/>
      <c r="R601" s="157"/>
      <c r="S601" s="163"/>
    </row>
    <row r="602" spans="1:19" s="113" customFormat="1" ht="12.75">
      <c r="A602" s="98" t="s">
        <v>876</v>
      </c>
      <c r="C602" s="309"/>
      <c r="D602" s="112"/>
      <c r="E602" s="8"/>
      <c r="F602" s="8"/>
      <c r="G602" s="310"/>
      <c r="H602" s="311"/>
      <c r="I602" s="312"/>
      <c r="J602" s="313"/>
      <c r="K602" s="112"/>
      <c r="R602" s="157"/>
      <c r="S602" s="163"/>
    </row>
    <row r="603" spans="1:19" s="113" customFormat="1" ht="12.75">
      <c r="A603" s="98" t="s">
        <v>877</v>
      </c>
      <c r="C603" s="309"/>
      <c r="D603" s="112"/>
      <c r="E603" s="8"/>
      <c r="F603" s="8"/>
      <c r="G603" s="310"/>
      <c r="H603" s="311"/>
      <c r="I603" s="312"/>
      <c r="J603" s="313"/>
      <c r="K603" s="112"/>
      <c r="R603" s="157"/>
      <c r="S603" s="163"/>
    </row>
    <row r="604" spans="1:19" s="113" customFormat="1" ht="12.75">
      <c r="A604" s="98" t="s">
        <v>878</v>
      </c>
      <c r="C604" s="309"/>
      <c r="D604" s="112"/>
      <c r="E604" s="8"/>
      <c r="F604" s="8"/>
      <c r="G604" s="310"/>
      <c r="H604" s="311"/>
      <c r="I604" s="312"/>
      <c r="J604" s="313"/>
      <c r="K604" s="112"/>
      <c r="R604" s="157"/>
      <c r="S604" s="163"/>
    </row>
    <row r="605" spans="1:19" s="113" customFormat="1" ht="12.75">
      <c r="A605" s="98" t="s">
        <v>879</v>
      </c>
      <c r="C605" s="309"/>
      <c r="D605" s="112"/>
      <c r="E605" s="8"/>
      <c r="F605" s="8"/>
      <c r="G605" s="310"/>
      <c r="H605" s="311"/>
      <c r="I605" s="312"/>
      <c r="J605" s="313"/>
      <c r="K605" s="112"/>
      <c r="R605" s="157"/>
      <c r="S605" s="163"/>
    </row>
    <row r="606" spans="1:19" s="113" customFormat="1" ht="12.75">
      <c r="A606" s="98" t="s">
        <v>880</v>
      </c>
      <c r="C606" s="309"/>
      <c r="D606" s="112"/>
      <c r="E606" s="8"/>
      <c r="F606" s="8"/>
      <c r="G606" s="310"/>
      <c r="H606" s="311"/>
      <c r="I606" s="312"/>
      <c r="J606" s="313"/>
      <c r="K606" s="112"/>
      <c r="R606" s="157"/>
      <c r="S606" s="163"/>
    </row>
    <row r="607" spans="1:19" s="113" customFormat="1" ht="12.75">
      <c r="A607" s="98" t="s">
        <v>881</v>
      </c>
      <c r="C607" s="309"/>
      <c r="D607" s="112"/>
      <c r="E607" s="8"/>
      <c r="F607" s="8"/>
      <c r="G607" s="310"/>
      <c r="H607" s="311"/>
      <c r="I607" s="312"/>
      <c r="J607" s="313"/>
      <c r="K607" s="112"/>
      <c r="R607" s="157"/>
      <c r="S607" s="163"/>
    </row>
    <row r="608" spans="1:19" s="113" customFormat="1" ht="12.75">
      <c r="A608" s="98" t="s">
        <v>882</v>
      </c>
      <c r="C608" s="309"/>
      <c r="D608" s="112"/>
      <c r="E608" s="8"/>
      <c r="F608" s="8"/>
      <c r="G608" s="310"/>
      <c r="H608" s="311"/>
      <c r="I608" s="312"/>
      <c r="J608" s="313"/>
      <c r="K608" s="112"/>
      <c r="R608" s="157"/>
      <c r="S608" s="163"/>
    </row>
    <row r="609" spans="1:19" s="113" customFormat="1" ht="12.75">
      <c r="A609" s="98" t="s">
        <v>883</v>
      </c>
      <c r="C609" s="309"/>
      <c r="D609" s="112"/>
      <c r="E609" s="8"/>
      <c r="F609" s="8"/>
      <c r="G609" s="310"/>
      <c r="H609" s="311"/>
      <c r="I609" s="312"/>
      <c r="J609" s="313"/>
      <c r="K609" s="112"/>
      <c r="R609" s="157"/>
      <c r="S609" s="163"/>
    </row>
    <row r="610" spans="1:19" s="113" customFormat="1" ht="12.75">
      <c r="A610" s="98" t="s">
        <v>884</v>
      </c>
      <c r="C610" s="309"/>
      <c r="D610" s="112"/>
      <c r="E610" s="8"/>
      <c r="F610" s="8"/>
      <c r="G610" s="310"/>
      <c r="H610" s="311"/>
      <c r="I610" s="312"/>
      <c r="J610" s="313"/>
      <c r="K610" s="112"/>
      <c r="R610" s="157"/>
      <c r="S610" s="163"/>
    </row>
    <row r="611" spans="1:19" s="113" customFormat="1" ht="12.75">
      <c r="A611" s="98" t="s">
        <v>885</v>
      </c>
      <c r="C611" s="309"/>
      <c r="D611" s="112"/>
      <c r="E611" s="8"/>
      <c r="F611" s="8"/>
      <c r="G611" s="310"/>
      <c r="H611" s="311"/>
      <c r="I611" s="312"/>
      <c r="J611" s="313"/>
      <c r="K611" s="112"/>
      <c r="R611" s="157"/>
      <c r="S611" s="163"/>
    </row>
    <row r="612" spans="1:19" s="113" customFormat="1" ht="12.75">
      <c r="A612" s="98" t="s">
        <v>886</v>
      </c>
      <c r="C612" s="309"/>
      <c r="D612" s="112"/>
      <c r="E612" s="8"/>
      <c r="F612" s="8"/>
      <c r="G612" s="310"/>
      <c r="H612" s="311"/>
      <c r="I612" s="312"/>
      <c r="J612" s="313"/>
      <c r="K612" s="112"/>
      <c r="R612" s="157"/>
      <c r="S612" s="163"/>
    </row>
    <row r="613" spans="1:19" ht="12.75">
      <c r="A613" s="98" t="s">
        <v>887</v>
      </c>
      <c r="E613" s="8"/>
      <c r="F613" s="8"/>
      <c r="R613" s="4"/>
      <c r="S613" s="5"/>
    </row>
    <row r="614" spans="1:19" ht="12.75">
      <c r="A614" s="98" t="s">
        <v>888</v>
      </c>
      <c r="E614" s="8"/>
      <c r="F614" s="8"/>
      <c r="R614" s="4"/>
      <c r="S614" s="5"/>
    </row>
    <row r="615" spans="1:19" ht="12.75">
      <c r="A615" s="98" t="s">
        <v>889</v>
      </c>
      <c r="E615" s="8"/>
      <c r="F615" s="8"/>
      <c r="R615" s="4"/>
      <c r="S615" s="5"/>
    </row>
    <row r="616" spans="1:19" ht="12.75">
      <c r="A616" s="98" t="s">
        <v>890</v>
      </c>
      <c r="E616" s="8"/>
      <c r="F616" s="8"/>
      <c r="R616" s="4"/>
      <c r="S616" s="5"/>
    </row>
    <row r="617" spans="1:19" ht="12.75">
      <c r="A617" s="98" t="s">
        <v>891</v>
      </c>
      <c r="E617" s="8"/>
      <c r="F617" s="8"/>
      <c r="R617" s="4"/>
      <c r="S617" s="5"/>
    </row>
    <row r="618" spans="1:19" ht="12.75">
      <c r="A618" s="98" t="s">
        <v>892</v>
      </c>
      <c r="E618" s="8"/>
      <c r="F618" s="8"/>
      <c r="R618" s="4"/>
      <c r="S618" s="5"/>
    </row>
    <row r="619" spans="1:19" ht="12.75">
      <c r="A619" s="98" t="s">
        <v>893</v>
      </c>
      <c r="E619" s="8"/>
      <c r="F619" s="8"/>
      <c r="R619" s="4"/>
      <c r="S619" s="5"/>
    </row>
    <row r="620" spans="1:19" ht="12.75">
      <c r="A620" s="98" t="s">
        <v>894</v>
      </c>
      <c r="E620" s="8"/>
      <c r="F620" s="8"/>
      <c r="R620" s="4"/>
      <c r="S620" s="5"/>
    </row>
    <row r="621" spans="1:19" ht="12.75">
      <c r="A621" s="98" t="s">
        <v>895</v>
      </c>
      <c r="E621" s="8"/>
      <c r="F621" s="8"/>
      <c r="R621" s="4"/>
      <c r="S621" s="5"/>
    </row>
    <row r="622" spans="1:19" ht="12.75">
      <c r="A622" s="98" t="s">
        <v>896</v>
      </c>
      <c r="E622" s="8"/>
      <c r="F622" s="8"/>
      <c r="R622" s="4"/>
      <c r="S622" s="5"/>
    </row>
    <row r="623" spans="1:19" ht="12.75">
      <c r="A623" s="98" t="s">
        <v>897</v>
      </c>
      <c r="E623" s="8"/>
      <c r="F623" s="8"/>
      <c r="R623" s="4"/>
      <c r="S623" s="5"/>
    </row>
    <row r="624" spans="1:19" ht="12.75">
      <c r="A624" s="98" t="s">
        <v>898</v>
      </c>
      <c r="E624" s="8"/>
      <c r="F624" s="8"/>
      <c r="R624" s="4"/>
      <c r="S624" s="5"/>
    </row>
    <row r="625" spans="1:19" ht="12.75">
      <c r="A625" s="98" t="s">
        <v>899</v>
      </c>
      <c r="E625" s="8"/>
      <c r="F625" s="8"/>
      <c r="R625" s="4"/>
      <c r="S625" s="5"/>
    </row>
    <row r="626" spans="1:19" ht="12.75">
      <c r="A626" s="98" t="s">
        <v>900</v>
      </c>
      <c r="E626" s="8"/>
      <c r="F626" s="8"/>
      <c r="R626" s="4"/>
      <c r="S626" s="5"/>
    </row>
    <row r="627" spans="1:19" ht="12.75">
      <c r="A627" s="98" t="s">
        <v>901</v>
      </c>
      <c r="E627" s="8"/>
      <c r="F627" s="8"/>
      <c r="R627" s="4"/>
      <c r="S627" s="5"/>
    </row>
    <row r="628" spans="1:19" ht="12.75">
      <c r="A628" s="98" t="s">
        <v>902</v>
      </c>
      <c r="E628" s="8"/>
      <c r="F628" s="8"/>
      <c r="R628" s="4"/>
      <c r="S628" s="5"/>
    </row>
    <row r="629" spans="1:19" ht="12.75">
      <c r="A629" s="98" t="s">
        <v>903</v>
      </c>
      <c r="E629" s="8"/>
      <c r="F629" s="8"/>
      <c r="R629" s="4"/>
      <c r="S629" s="5"/>
    </row>
    <row r="630" spans="1:19" ht="12.75">
      <c r="A630" s="98" t="s">
        <v>904</v>
      </c>
      <c r="E630" s="8"/>
      <c r="F630" s="8"/>
      <c r="R630" s="4"/>
      <c r="S630" s="5"/>
    </row>
    <row r="631" spans="1:19" ht="12.75">
      <c r="A631" s="98" t="s">
        <v>619</v>
      </c>
      <c r="E631" s="8"/>
      <c r="F631" s="8"/>
      <c r="R631" s="4"/>
      <c r="S631" s="5"/>
    </row>
    <row r="632" spans="1:19" ht="12.75">
      <c r="A632" s="98" t="s">
        <v>620</v>
      </c>
      <c r="E632" s="8"/>
      <c r="F632" s="8"/>
      <c r="R632" s="4"/>
      <c r="S632" s="5"/>
    </row>
    <row r="633" spans="1:19" ht="12.75">
      <c r="A633" s="98" t="s">
        <v>621</v>
      </c>
      <c r="E633" s="8"/>
      <c r="F633" s="8"/>
      <c r="R633" s="4"/>
      <c r="S633" s="5"/>
    </row>
    <row r="634" spans="1:19" ht="12.75">
      <c r="A634" s="98" t="s">
        <v>905</v>
      </c>
      <c r="E634" s="8"/>
      <c r="F634" s="8"/>
      <c r="R634" s="4"/>
      <c r="S634" s="5"/>
    </row>
    <row r="635" spans="1:19" ht="12.75">
      <c r="A635" s="98" t="s">
        <v>906</v>
      </c>
      <c r="E635" s="8"/>
      <c r="F635" s="8"/>
      <c r="R635" s="4"/>
      <c r="S635" s="5"/>
    </row>
    <row r="636" spans="1:19" ht="12.75">
      <c r="A636" s="98" t="s">
        <v>907</v>
      </c>
      <c r="E636" s="8"/>
      <c r="F636" s="8"/>
      <c r="R636" s="4"/>
      <c r="S636" s="5"/>
    </row>
    <row r="637" spans="1:19" ht="12.75">
      <c r="A637" s="98" t="s">
        <v>908</v>
      </c>
      <c r="E637" s="8"/>
      <c r="F637" s="8"/>
      <c r="R637" s="4"/>
      <c r="S637" s="5"/>
    </row>
    <row r="638" spans="1:19" ht="12.75">
      <c r="A638" s="98" t="s">
        <v>909</v>
      </c>
      <c r="E638" s="8"/>
      <c r="F638" s="8"/>
      <c r="R638" s="4"/>
      <c r="S638" s="5"/>
    </row>
    <row r="639" spans="1:19" ht="12.75">
      <c r="A639" s="98" t="s">
        <v>910</v>
      </c>
      <c r="E639" s="8"/>
      <c r="F639" s="8"/>
      <c r="R639" s="4"/>
      <c r="S639" s="5"/>
    </row>
    <row r="640" spans="1:19" ht="12.75">
      <c r="A640" s="98" t="s">
        <v>911</v>
      </c>
      <c r="R640" s="4"/>
      <c r="S640" s="5"/>
    </row>
    <row r="641" spans="1:19" ht="12.75">
      <c r="A641" s="98" t="s">
        <v>912</v>
      </c>
      <c r="R641" s="4"/>
      <c r="S641" s="5"/>
    </row>
    <row r="642" spans="1:19" ht="12.75">
      <c r="A642" s="98" t="s">
        <v>913</v>
      </c>
      <c r="R642" s="4"/>
      <c r="S642" s="5"/>
    </row>
    <row r="643" spans="1:19" ht="12.75">
      <c r="A643" s="98" t="s">
        <v>914</v>
      </c>
      <c r="R643" s="4"/>
      <c r="S643" s="5"/>
    </row>
    <row r="644" spans="1:19" ht="12.75">
      <c r="A644" s="98" t="s">
        <v>915</v>
      </c>
      <c r="R644" s="4"/>
      <c r="S644" s="5"/>
    </row>
    <row r="645" spans="1:19" ht="12.75">
      <c r="A645" s="98" t="s">
        <v>916</v>
      </c>
      <c r="R645" s="4"/>
      <c r="S645" s="5"/>
    </row>
    <row r="646" spans="1:19" ht="12.75">
      <c r="A646" s="98" t="s">
        <v>917</v>
      </c>
      <c r="R646" s="4"/>
      <c r="S646" s="5"/>
    </row>
    <row r="647" spans="1:19" ht="12.75">
      <c r="A647" s="98" t="s">
        <v>918</v>
      </c>
      <c r="R647" s="4"/>
      <c r="S647" s="5"/>
    </row>
    <row r="648" spans="1:19" ht="12.75">
      <c r="A648" s="98" t="s">
        <v>919</v>
      </c>
      <c r="R648" s="4"/>
      <c r="S648" s="5"/>
    </row>
    <row r="649" spans="1:19" ht="12.75">
      <c r="A649" s="98" t="s">
        <v>920</v>
      </c>
      <c r="R649" s="4"/>
      <c r="S649" s="5"/>
    </row>
    <row r="650" spans="1:19" ht="12.75">
      <c r="A650" s="98" t="s">
        <v>921</v>
      </c>
      <c r="R650" s="4"/>
      <c r="S650" s="5"/>
    </row>
    <row r="651" spans="1:19" ht="12.75">
      <c r="A651" s="98" t="s">
        <v>922</v>
      </c>
      <c r="R651" s="4"/>
      <c r="S651" s="5"/>
    </row>
    <row r="652" spans="1:19" ht="12.75">
      <c r="A652" s="98" t="s">
        <v>923</v>
      </c>
      <c r="R652" s="4"/>
      <c r="S652" s="5"/>
    </row>
    <row r="653" spans="1:19" ht="12.75">
      <c r="A653" s="98" t="s">
        <v>924</v>
      </c>
      <c r="R653" s="4"/>
      <c r="S653" s="5"/>
    </row>
    <row r="654" spans="1:19" ht="12.75">
      <c r="A654" s="98" t="s">
        <v>925</v>
      </c>
      <c r="R654" s="4"/>
      <c r="S654" s="5"/>
    </row>
    <row r="655" spans="1:19" ht="12.75">
      <c r="A655" s="98" t="s">
        <v>926</v>
      </c>
      <c r="R655" s="4"/>
      <c r="S655" s="5"/>
    </row>
    <row r="656" spans="1:19" ht="12.75">
      <c r="A656" s="98" t="s">
        <v>927</v>
      </c>
      <c r="R656" s="4"/>
      <c r="S656" s="5"/>
    </row>
    <row r="657" spans="1:19" ht="12.75">
      <c r="A657" s="98" t="s">
        <v>928</v>
      </c>
      <c r="R657" s="4"/>
      <c r="S657" s="5"/>
    </row>
    <row r="658" spans="1:19" ht="12.75">
      <c r="A658" s="98" t="s">
        <v>929</v>
      </c>
      <c r="R658" s="4"/>
      <c r="S658" s="5"/>
    </row>
    <row r="659" spans="1:19" ht="12.75">
      <c r="A659" s="98" t="s">
        <v>930</v>
      </c>
      <c r="R659" s="4"/>
      <c r="S659" s="5"/>
    </row>
    <row r="660" spans="1:19" ht="12.75">
      <c r="A660" s="98" t="s">
        <v>931</v>
      </c>
      <c r="R660" s="4"/>
      <c r="S660" s="5"/>
    </row>
    <row r="661" spans="1:19" ht="12.75">
      <c r="A661" s="98" t="s">
        <v>932</v>
      </c>
      <c r="R661" s="4"/>
      <c r="S661" s="5"/>
    </row>
    <row r="662" spans="1:19" ht="12.75">
      <c r="A662" s="98" t="s">
        <v>933</v>
      </c>
      <c r="R662" s="4"/>
      <c r="S662" s="5"/>
    </row>
    <row r="663" spans="1:19" ht="12.75">
      <c r="A663" s="98" t="s">
        <v>934</v>
      </c>
      <c r="R663" s="4"/>
      <c r="S663" s="5"/>
    </row>
    <row r="664" spans="1:19" ht="12.75">
      <c r="A664" s="98" t="s">
        <v>935</v>
      </c>
      <c r="R664" s="4"/>
      <c r="S664" s="5"/>
    </row>
    <row r="665" spans="1:19" ht="12.75">
      <c r="A665" s="98" t="s">
        <v>936</v>
      </c>
      <c r="R665" s="4"/>
      <c r="S665" s="5"/>
    </row>
    <row r="666" spans="1:19" ht="12.75">
      <c r="A666" s="98" t="s">
        <v>937</v>
      </c>
      <c r="R666" s="4"/>
      <c r="S666" s="5"/>
    </row>
    <row r="667" spans="1:19" ht="12.75">
      <c r="A667" s="98" t="s">
        <v>938</v>
      </c>
      <c r="R667" s="4"/>
      <c r="S667" s="5"/>
    </row>
    <row r="668" spans="1:19" ht="12.75">
      <c r="A668" s="98" t="s">
        <v>939</v>
      </c>
      <c r="R668" s="4"/>
      <c r="S668" s="5"/>
    </row>
    <row r="669" spans="1:19" ht="12.75">
      <c r="A669" s="98" t="s">
        <v>940</v>
      </c>
      <c r="R669" s="4"/>
      <c r="S669" s="5"/>
    </row>
    <row r="670" spans="1:19" ht="12.75">
      <c r="A670" s="98" t="s">
        <v>941</v>
      </c>
      <c r="R670" s="4"/>
      <c r="S670" s="5"/>
    </row>
    <row r="671" spans="1:19" ht="12.75">
      <c r="A671" s="98" t="s">
        <v>942</v>
      </c>
      <c r="R671" s="4"/>
      <c r="S671" s="5"/>
    </row>
    <row r="672" spans="1:19" ht="12.75">
      <c r="A672" s="98" t="s">
        <v>943</v>
      </c>
      <c r="R672" s="4"/>
      <c r="S672" s="5"/>
    </row>
    <row r="673" spans="1:19" ht="12.75">
      <c r="A673" s="98" t="s">
        <v>944</v>
      </c>
      <c r="R673" s="4"/>
      <c r="S673" s="5"/>
    </row>
    <row r="674" spans="1:19" ht="12.75">
      <c r="A674" s="98" t="s">
        <v>945</v>
      </c>
      <c r="R674" s="4"/>
      <c r="S674" s="5"/>
    </row>
    <row r="675" spans="1:19" ht="12.75">
      <c r="A675" s="98" t="s">
        <v>946</v>
      </c>
      <c r="R675" s="4"/>
      <c r="S675" s="5"/>
    </row>
    <row r="676" spans="1:19" ht="12.75">
      <c r="A676" s="98" t="s">
        <v>947</v>
      </c>
      <c r="R676" s="4"/>
      <c r="S676" s="5"/>
    </row>
    <row r="677" spans="1:19" ht="12.75">
      <c r="A677" s="98" t="s">
        <v>948</v>
      </c>
      <c r="R677" s="4"/>
      <c r="S677" s="5"/>
    </row>
    <row r="678" spans="1:19" ht="12.75">
      <c r="A678" s="98" t="s">
        <v>949</v>
      </c>
      <c r="R678" s="4"/>
      <c r="S678" s="5"/>
    </row>
    <row r="679" spans="1:19" ht="12.75">
      <c r="A679" s="98" t="s">
        <v>950</v>
      </c>
      <c r="R679" s="4"/>
      <c r="S679" s="5"/>
    </row>
    <row r="680" spans="1:19" ht="12.75">
      <c r="A680" s="98" t="s">
        <v>951</v>
      </c>
      <c r="R680" s="4"/>
      <c r="S680" s="5"/>
    </row>
    <row r="681" spans="1:19" ht="12.75">
      <c r="A681" s="98" t="s">
        <v>952</v>
      </c>
      <c r="R681" s="4"/>
      <c r="S681" s="5"/>
    </row>
    <row r="682" spans="1:19" ht="12.75">
      <c r="A682" s="98" t="s">
        <v>953</v>
      </c>
      <c r="R682" s="4"/>
      <c r="S682" s="5"/>
    </row>
    <row r="683" spans="1:19" ht="12.75">
      <c r="A683" s="98" t="s">
        <v>954</v>
      </c>
      <c r="R683" s="4"/>
      <c r="S683" s="5"/>
    </row>
    <row r="684" spans="1:19" ht="12.75">
      <c r="A684" s="98" t="s">
        <v>955</v>
      </c>
      <c r="R684" s="4"/>
      <c r="S684" s="5"/>
    </row>
    <row r="685" spans="1:19" ht="12.75">
      <c r="A685" s="98" t="s">
        <v>956</v>
      </c>
      <c r="R685" s="4"/>
      <c r="S685" s="5"/>
    </row>
    <row r="686" spans="1:19" ht="12.75">
      <c r="A686" s="98" t="s">
        <v>957</v>
      </c>
      <c r="R686" s="4"/>
      <c r="S686" s="5"/>
    </row>
    <row r="687" spans="1:19" ht="12.75">
      <c r="A687" s="98" t="s">
        <v>958</v>
      </c>
      <c r="R687" s="4"/>
      <c r="S687" s="5"/>
    </row>
    <row r="688" spans="1:19" ht="12.75">
      <c r="A688" s="98" t="s">
        <v>959</v>
      </c>
      <c r="R688" s="4"/>
      <c r="S688" s="5"/>
    </row>
    <row r="689" spans="1:19" ht="12.75">
      <c r="A689" s="98" t="s">
        <v>960</v>
      </c>
      <c r="R689" s="4"/>
      <c r="S689" s="5"/>
    </row>
    <row r="690" spans="1:19" ht="12.75">
      <c r="A690" s="98" t="s">
        <v>961</v>
      </c>
      <c r="R690" s="4"/>
      <c r="S690" s="5"/>
    </row>
    <row r="691" spans="1:19" ht="12.75">
      <c r="A691" s="98" t="s">
        <v>962</v>
      </c>
      <c r="R691" s="4"/>
      <c r="S691" s="5"/>
    </row>
    <row r="692" spans="1:19" ht="12.75">
      <c r="A692" s="98" t="s">
        <v>963</v>
      </c>
      <c r="R692" s="4"/>
      <c r="S692" s="5"/>
    </row>
    <row r="693" spans="1:19" ht="12.75">
      <c r="A693" s="98" t="s">
        <v>964</v>
      </c>
      <c r="R693" s="4"/>
      <c r="S693" s="5"/>
    </row>
    <row r="694" spans="1:19" ht="12.75">
      <c r="A694" s="98" t="s">
        <v>965</v>
      </c>
      <c r="R694" s="4"/>
      <c r="S694" s="5"/>
    </row>
    <row r="695" spans="1:19" ht="12.75">
      <c r="A695" s="98" t="s">
        <v>966</v>
      </c>
      <c r="R695" s="4"/>
      <c r="S695" s="5"/>
    </row>
    <row r="696" spans="1:19" ht="12.75">
      <c r="A696" s="98" t="s">
        <v>967</v>
      </c>
      <c r="R696" s="4"/>
      <c r="S696" s="5"/>
    </row>
    <row r="697" spans="1:19" ht="12.75">
      <c r="A697" s="98" t="s">
        <v>968</v>
      </c>
      <c r="R697" s="4"/>
      <c r="S697" s="5"/>
    </row>
    <row r="698" spans="1:19" ht="12.75">
      <c r="A698" s="98" t="s">
        <v>969</v>
      </c>
      <c r="R698" s="4"/>
      <c r="S698" s="5"/>
    </row>
    <row r="699" spans="1:19" ht="12.75">
      <c r="A699" s="98" t="s">
        <v>970</v>
      </c>
      <c r="R699" s="4"/>
      <c r="S699" s="5"/>
    </row>
    <row r="700" spans="1:19" ht="12.75">
      <c r="A700" s="98" t="s">
        <v>971</v>
      </c>
      <c r="R700" s="4"/>
      <c r="S700" s="5"/>
    </row>
    <row r="701" spans="1:19" ht="12.75">
      <c r="A701" s="98" t="s">
        <v>972</v>
      </c>
      <c r="R701" s="4"/>
      <c r="S701" s="5"/>
    </row>
    <row r="702" spans="1:19" ht="12.75">
      <c r="A702" s="98" t="s">
        <v>973</v>
      </c>
      <c r="R702" s="4"/>
      <c r="S702" s="5"/>
    </row>
    <row r="703" spans="1:19" ht="12.75">
      <c r="A703" s="98" t="s">
        <v>974</v>
      </c>
      <c r="R703" s="4"/>
      <c r="S703" s="5"/>
    </row>
    <row r="704" spans="1:19" ht="12.75">
      <c r="A704" s="98" t="s">
        <v>975</v>
      </c>
      <c r="R704" s="4"/>
      <c r="S704" s="5"/>
    </row>
    <row r="705" spans="1:19" ht="12.75">
      <c r="A705" s="98" t="s">
        <v>976</v>
      </c>
      <c r="R705" s="4"/>
      <c r="S705" s="5"/>
    </row>
    <row r="706" spans="1:19" ht="12.75">
      <c r="A706" s="98" t="s">
        <v>977</v>
      </c>
      <c r="R706" s="4"/>
      <c r="S706" s="5"/>
    </row>
    <row r="707" spans="1:19" ht="12.75">
      <c r="A707" s="98" t="s">
        <v>978</v>
      </c>
      <c r="R707" s="4"/>
      <c r="S707" s="5"/>
    </row>
    <row r="708" spans="1:19" ht="12.75">
      <c r="A708" s="98" t="s">
        <v>979</v>
      </c>
      <c r="R708" s="4"/>
      <c r="S708" s="5"/>
    </row>
    <row r="709" spans="1:19" ht="12.75">
      <c r="A709" s="98" t="s">
        <v>980</v>
      </c>
      <c r="R709" s="4"/>
      <c r="S709" s="5"/>
    </row>
    <row r="710" spans="1:19" ht="12.75">
      <c r="A710" s="98" t="s">
        <v>981</v>
      </c>
      <c r="R710" s="4"/>
      <c r="S710" s="5"/>
    </row>
    <row r="711" spans="1:19" ht="12.75">
      <c r="A711" s="98" t="s">
        <v>982</v>
      </c>
      <c r="R711" s="4"/>
      <c r="S711" s="5"/>
    </row>
    <row r="712" spans="1:19" ht="12.75">
      <c r="A712" s="98" t="s">
        <v>983</v>
      </c>
      <c r="R712" s="4"/>
      <c r="S712" s="5"/>
    </row>
    <row r="713" spans="1:19" ht="12.75">
      <c r="A713" s="98" t="s">
        <v>984</v>
      </c>
      <c r="R713" s="4"/>
      <c r="S713" s="5"/>
    </row>
    <row r="714" spans="1:19" ht="12.75">
      <c r="A714" s="98" t="s">
        <v>985</v>
      </c>
      <c r="R714" s="4"/>
      <c r="S714" s="5"/>
    </row>
    <row r="715" spans="1:19" ht="12.75">
      <c r="A715" s="98" t="s">
        <v>986</v>
      </c>
      <c r="R715" s="4"/>
      <c r="S715" s="5"/>
    </row>
    <row r="716" spans="1:19" ht="12.75">
      <c r="A716" s="98" t="s">
        <v>987</v>
      </c>
      <c r="R716" s="4"/>
      <c r="S716" s="5"/>
    </row>
    <row r="717" spans="1:19" ht="12.75">
      <c r="A717" s="98" t="s">
        <v>988</v>
      </c>
      <c r="R717" s="4"/>
      <c r="S717" s="5"/>
    </row>
    <row r="718" spans="1:19" ht="12.75">
      <c r="A718" s="98" t="s">
        <v>989</v>
      </c>
      <c r="R718" s="4"/>
      <c r="S718" s="5"/>
    </row>
    <row r="719" spans="1:19" ht="12.75">
      <c r="A719" s="98" t="s">
        <v>990</v>
      </c>
      <c r="R719" s="4"/>
      <c r="S719" s="5"/>
    </row>
    <row r="720" spans="1:19" ht="12.75">
      <c r="A720" s="98" t="s">
        <v>991</v>
      </c>
      <c r="R720" s="4"/>
      <c r="S720" s="5"/>
    </row>
    <row r="721" spans="1:19" ht="12.75">
      <c r="A721" s="98" t="s">
        <v>992</v>
      </c>
      <c r="R721" s="4"/>
      <c r="S721" s="5"/>
    </row>
    <row r="722" spans="1:19" ht="12.75">
      <c r="A722" s="98" t="s">
        <v>993</v>
      </c>
      <c r="R722" s="4"/>
      <c r="S722" s="5"/>
    </row>
    <row r="723" spans="1:19" ht="12.75">
      <c r="A723" s="98" t="s">
        <v>994</v>
      </c>
      <c r="R723" s="4"/>
      <c r="S723" s="5"/>
    </row>
    <row r="724" spans="1:19" ht="12.75">
      <c r="A724" s="98" t="s">
        <v>995</v>
      </c>
      <c r="R724" s="4"/>
      <c r="S724" s="5"/>
    </row>
    <row r="725" spans="1:19" ht="12.75">
      <c r="A725" s="98" t="s">
        <v>996</v>
      </c>
      <c r="R725" s="4"/>
      <c r="S725" s="5"/>
    </row>
    <row r="726" spans="1:19" ht="12.75">
      <c r="A726" s="98" t="s">
        <v>997</v>
      </c>
      <c r="R726" s="4"/>
      <c r="S726" s="5"/>
    </row>
    <row r="727" spans="1:19" ht="12.75">
      <c r="A727" s="98" t="s">
        <v>998</v>
      </c>
      <c r="R727" s="4"/>
      <c r="S727" s="5"/>
    </row>
    <row r="728" spans="1:19" ht="12.75">
      <c r="A728" s="98" t="s">
        <v>999</v>
      </c>
      <c r="R728" s="4"/>
      <c r="S728" s="5"/>
    </row>
    <row r="729" spans="1:19" ht="12.75">
      <c r="A729" s="98" t="s">
        <v>1000</v>
      </c>
      <c r="R729" s="4"/>
      <c r="S729" s="5"/>
    </row>
    <row r="730" spans="1:19" ht="12.75">
      <c r="A730" s="98" t="s">
        <v>1001</v>
      </c>
      <c r="R730" s="4"/>
      <c r="S730" s="5"/>
    </row>
    <row r="731" spans="1:19" ht="12.75">
      <c r="A731" s="98" t="s">
        <v>1002</v>
      </c>
      <c r="R731" s="4"/>
      <c r="S731" s="5"/>
    </row>
    <row r="732" spans="1:19" ht="12.75">
      <c r="A732" s="98" t="s">
        <v>1003</v>
      </c>
      <c r="R732" s="4"/>
      <c r="S732" s="5"/>
    </row>
    <row r="733" spans="1:19" ht="12.75">
      <c r="A733" s="98" t="s">
        <v>1004</v>
      </c>
      <c r="R733" s="4"/>
      <c r="S733" s="5"/>
    </row>
    <row r="734" spans="1:19" ht="12.75">
      <c r="A734" s="98" t="s">
        <v>1005</v>
      </c>
      <c r="S734" s="5"/>
    </row>
    <row r="735" spans="1:19" ht="12.75">
      <c r="A735" s="98" t="s">
        <v>1006</v>
      </c>
      <c r="S735" s="5"/>
    </row>
    <row r="736" spans="1:19" ht="12.75">
      <c r="A736" s="98" t="s">
        <v>1007</v>
      </c>
      <c r="S736" s="5"/>
    </row>
    <row r="737" spans="1:19" ht="12.75">
      <c r="A737" s="98" t="s">
        <v>1008</v>
      </c>
      <c r="S737" s="5"/>
    </row>
    <row r="738" spans="1:19" ht="12.75">
      <c r="A738" s="98" t="s">
        <v>1009</v>
      </c>
      <c r="S738" s="5"/>
    </row>
    <row r="739" spans="1:19" ht="12.75">
      <c r="A739" s="98" t="s">
        <v>1010</v>
      </c>
      <c r="S739" s="5"/>
    </row>
    <row r="740" spans="1:19" ht="12.75">
      <c r="A740" s="98" t="s">
        <v>1011</v>
      </c>
      <c r="S740" s="5"/>
    </row>
    <row r="741" spans="1:19" ht="12.75">
      <c r="A741" s="98" t="s">
        <v>1012</v>
      </c>
      <c r="S741" s="5"/>
    </row>
    <row r="742" ht="12.75">
      <c r="A742" s="98" t="s">
        <v>1013</v>
      </c>
    </row>
    <row r="743" ht="12.75">
      <c r="A743" s="98" t="s">
        <v>1014</v>
      </c>
    </row>
    <row r="744" ht="12.75">
      <c r="A744" s="98" t="s">
        <v>1015</v>
      </c>
    </row>
    <row r="745" ht="12.75">
      <c r="A745" s="98" t="s">
        <v>1016</v>
      </c>
    </row>
    <row r="746" ht="12.75">
      <c r="A746" s="98" t="s">
        <v>1017</v>
      </c>
    </row>
    <row r="747" ht="12.75">
      <c r="A747" s="98" t="s">
        <v>1018</v>
      </c>
    </row>
    <row r="748" ht="12.75">
      <c r="A748" s="98" t="s">
        <v>1019</v>
      </c>
    </row>
    <row r="749" ht="12.75">
      <c r="A749" s="98" t="s">
        <v>1020</v>
      </c>
    </row>
    <row r="750" ht="12.75">
      <c r="A750" s="98" t="s">
        <v>1021</v>
      </c>
    </row>
    <row r="751" ht="12.75">
      <c r="A751" s="98" t="s">
        <v>1022</v>
      </c>
    </row>
    <row r="752" ht="12.75">
      <c r="A752" s="98" t="s">
        <v>1023</v>
      </c>
    </row>
  </sheetData>
  <sheetProtection/>
  <mergeCells count="27">
    <mergeCell ref="I136:I139"/>
    <mergeCell ref="A539:A540"/>
    <mergeCell ref="A535:A536"/>
    <mergeCell ref="A532:A533"/>
    <mergeCell ref="A537:A538"/>
    <mergeCell ref="A530:A531"/>
    <mergeCell ref="A525:A526"/>
    <mergeCell ref="I320:I324"/>
    <mergeCell ref="R1:CI5"/>
    <mergeCell ref="L1:L3"/>
    <mergeCell ref="F5:G5"/>
    <mergeCell ref="F1:G4"/>
    <mergeCell ref="E6:E7"/>
    <mergeCell ref="A523:A524"/>
    <mergeCell ref="J6:J7"/>
    <mergeCell ref="B6:B7"/>
    <mergeCell ref="D6:D7"/>
    <mergeCell ref="H6:H7"/>
    <mergeCell ref="I6:I7"/>
    <mergeCell ref="G6:G7"/>
    <mergeCell ref="A1:B4"/>
    <mergeCell ref="C1:E4"/>
    <mergeCell ref="D5:E5"/>
    <mergeCell ref="A5:B5"/>
    <mergeCell ref="F6:F7"/>
    <mergeCell ref="A6:A7"/>
    <mergeCell ref="C6:C7"/>
  </mergeCells>
  <conditionalFormatting sqref="E58:E59 E48 E50:E55 E41:E42 E38 E29:E35 E44:E45">
    <cfRule type="expression" priority="254" dxfId="15" stopIfTrue="1">
      <formula>$F$22&lt;0</formula>
    </cfRule>
    <cfRule type="expression" priority="255" dxfId="14" stopIfTrue="1">
      <formula>$F$22&lt;50</formula>
    </cfRule>
  </conditionalFormatting>
  <conditionalFormatting sqref="E25 E23">
    <cfRule type="expression" priority="256" dxfId="15" stopIfTrue="1">
      <formula>$F$23&lt;0</formula>
    </cfRule>
    <cfRule type="expression" priority="257" dxfId="14" stopIfTrue="1">
      <formula>$F$23&lt;50</formula>
    </cfRule>
  </conditionalFormatting>
  <conditionalFormatting sqref="E39:E40 E36:E37">
    <cfRule type="expression" priority="262" dxfId="15" stopIfTrue="1">
      <formula>$F$36&lt;0</formula>
    </cfRule>
    <cfRule type="expression" priority="263" dxfId="14" stopIfTrue="1">
      <formula>$F$36&lt;50</formula>
    </cfRule>
  </conditionalFormatting>
  <conditionalFormatting sqref="E26">
    <cfRule type="expression" priority="264" dxfId="15" stopIfTrue="1">
      <formula>$F$26&lt;0</formula>
    </cfRule>
    <cfRule type="expression" priority="265" dxfId="14" stopIfTrue="1">
      <formula>$F$26&lt;50</formula>
    </cfRule>
  </conditionalFormatting>
  <conditionalFormatting sqref="E27">
    <cfRule type="expression" priority="268" dxfId="15" stopIfTrue="1">
      <formula>$F$27&lt;0</formula>
    </cfRule>
    <cfRule type="expression" priority="269" dxfId="14" stopIfTrue="1">
      <formula>$F$27&lt;50</formula>
    </cfRule>
  </conditionalFormatting>
  <conditionalFormatting sqref="E28">
    <cfRule type="expression" priority="272" dxfId="15" stopIfTrue="1">
      <formula>$F$28&lt;0</formula>
    </cfRule>
    <cfRule type="expression" priority="273" dxfId="14" stopIfTrue="1">
      <formula>$F$28&lt;50</formula>
    </cfRule>
  </conditionalFormatting>
  <conditionalFormatting sqref="E24">
    <cfRule type="expression" priority="274" dxfId="15" stopIfTrue="1">
      <formula>$F$24&lt;0</formula>
    </cfRule>
    <cfRule type="expression" priority="275" dxfId="14" stopIfTrue="1">
      <formula>$F$24&lt;50</formula>
    </cfRule>
  </conditionalFormatting>
  <conditionalFormatting sqref="E14:E16">
    <cfRule type="expression" priority="276" dxfId="15" stopIfTrue="1">
      <formula>#REF!&lt;0</formula>
    </cfRule>
    <cfRule type="expression" priority="277" dxfId="14" stopIfTrue="1">
      <formula>#REF!&lt;50</formula>
    </cfRule>
  </conditionalFormatting>
  <conditionalFormatting sqref="E18:E19">
    <cfRule type="expression" priority="282" dxfId="15" stopIfTrue="1">
      <formula>$F$18&lt;0</formula>
    </cfRule>
    <cfRule type="expression" priority="283" dxfId="14" stopIfTrue="1">
      <formula>$F$18&lt;50</formula>
    </cfRule>
  </conditionalFormatting>
  <conditionalFormatting sqref="E22 E17">
    <cfRule type="expression" priority="292" dxfId="15" stopIfTrue="1">
      <formula>$F$17&lt;0</formula>
    </cfRule>
    <cfRule type="expression" priority="293" dxfId="14" stopIfTrue="1">
      <formula>$F$17&lt;50</formula>
    </cfRule>
  </conditionalFormatting>
  <conditionalFormatting sqref="E20:E21">
    <cfRule type="expression" priority="294" dxfId="15" stopIfTrue="1">
      <formula>$F$20&lt;0</formula>
    </cfRule>
    <cfRule type="expression" priority="295" dxfId="14" stopIfTrue="1">
      <formula>$F$20&lt;50</formula>
    </cfRule>
  </conditionalFormatting>
  <conditionalFormatting sqref="E12">
    <cfRule type="expression" priority="288" dxfId="15" stopIfTrue="1">
      <formula>#REF!&lt;0</formula>
    </cfRule>
    <cfRule type="expression" priority="289" dxfId="14" stopIfTrue="1">
      <formula>#REF!&lt;50</formula>
    </cfRule>
  </conditionalFormatting>
  <conditionalFormatting sqref="F58:F60 E60 E49:F49 F48 F50:F55 E56:F57 E43:F43 E13 E7:E11 E404:F414 E416:F419 F8:F42 F44:F45 E46:F47 E61:F179 E181:F232 E234:F287 E290:F306 E308:F321 E325:F402 E421:F639">
    <cfRule type="expression" priority="296" dxfId="15" stopIfTrue="1">
      <formula>$F$7&lt;0</formula>
    </cfRule>
    <cfRule type="expression" priority="297" dxfId="14" stopIfTrue="1">
      <formula>$F$7&lt;50</formula>
    </cfRule>
  </conditionalFormatting>
  <conditionalFormatting sqref="J5 F6 D5 A1:S1">
    <cfRule type="timePeriod" priority="249" dxfId="0" stopIfTrue="1" timePeriod="thisMonth">
      <formula>AND(MONTH(A1)=MONTH(TODAY()),YEAR(A1)=YEAR(TODAY()))</formula>
    </cfRule>
  </conditionalFormatting>
  <conditionalFormatting sqref="F1:F4 F6:F7">
    <cfRule type="timePeriod" priority="247" dxfId="12" stopIfTrue="1" timePeriod="nextMonth">
      <formula>AND(MONTH(F1)=MONTH(TODAY())+1,OR(YEAR(F1)=YEAR(TODAY()),AND(MONTH(F1)=12,YEAR(F1)=YEAR(TODAY())+1)))</formula>
    </cfRule>
    <cfRule type="timePeriod" priority="248" dxfId="0" stopIfTrue="1" timePeriod="thisMonth">
      <formula>AND(MONTH(F1)=MONTH(TODAY()),YEAR(F1)=YEAR(TODAY()))</formula>
    </cfRule>
  </conditionalFormatting>
  <conditionalFormatting sqref="F1 J5 F6 D5">
    <cfRule type="timePeriod" priority="245" dxfId="12" stopIfTrue="1" timePeriod="nextMonth">
      <formula>AND(MONTH(D1)=MONTH(TODAY())+1,OR(YEAR(D1)=YEAR(TODAY()),AND(MONTH(D1)=12,YEAR(D1)=YEAR(TODAY())+1)))</formula>
    </cfRule>
  </conditionalFormatting>
  <conditionalFormatting sqref="A1:S1">
    <cfRule type="expression" priority="350" dxfId="15" stopIfTrue="1">
      <formula>$F$8&lt;0</formula>
    </cfRule>
    <cfRule type="expression" priority="351" dxfId="14" stopIfTrue="1">
      <formula>$F$8&lt;50</formula>
    </cfRule>
  </conditionalFormatting>
  <conditionalFormatting sqref="E233:F233">
    <cfRule type="expression" priority="23" dxfId="15" stopIfTrue="1">
      <formula>$F$7&lt;0</formula>
    </cfRule>
    <cfRule type="expression" priority="24" dxfId="14" stopIfTrue="1">
      <formula>$F$7&lt;50</formula>
    </cfRule>
  </conditionalFormatting>
  <conditionalFormatting sqref="E288:F289">
    <cfRule type="expression" priority="21" dxfId="15" stopIfTrue="1">
      <formula>$F$7&lt;0</formula>
    </cfRule>
    <cfRule type="expression" priority="22" dxfId="14" stopIfTrue="1">
      <formula>$F$7&lt;50</formula>
    </cfRule>
  </conditionalFormatting>
  <conditionalFormatting sqref="E307:F307">
    <cfRule type="expression" priority="19" dxfId="15" stopIfTrue="1">
      <formula>$F$7&lt;0</formula>
    </cfRule>
    <cfRule type="expression" priority="20" dxfId="14" stopIfTrue="1">
      <formula>$F$7&lt;50</formula>
    </cfRule>
  </conditionalFormatting>
  <conditionalFormatting sqref="E322:F322">
    <cfRule type="expression" priority="17" dxfId="15" stopIfTrue="1">
      <formula>$F$7&lt;0</formula>
    </cfRule>
    <cfRule type="expression" priority="18" dxfId="14" stopIfTrue="1">
      <formula>$F$7&lt;50</formula>
    </cfRule>
  </conditionalFormatting>
  <conditionalFormatting sqref="E323:F323">
    <cfRule type="expression" priority="15" dxfId="15" stopIfTrue="1">
      <formula>$F$7&lt;0</formula>
    </cfRule>
    <cfRule type="expression" priority="16" dxfId="14" stopIfTrue="1">
      <formula>$F$7&lt;50</formula>
    </cfRule>
  </conditionalFormatting>
  <conditionalFormatting sqref="E324:F324">
    <cfRule type="expression" priority="13" dxfId="15" stopIfTrue="1">
      <formula>$F$7&lt;0</formula>
    </cfRule>
    <cfRule type="expression" priority="14" dxfId="14" stopIfTrue="1">
      <formula>$F$7&lt;50</formula>
    </cfRule>
  </conditionalFormatting>
  <conditionalFormatting sqref="E403:F403">
    <cfRule type="expression" priority="9" dxfId="15" stopIfTrue="1">
      <formula>$F$7&lt;0</formula>
    </cfRule>
    <cfRule type="expression" priority="10" dxfId="14" stopIfTrue="1">
      <formula>$F$7&lt;50</formula>
    </cfRule>
  </conditionalFormatting>
  <conditionalFormatting sqref="E180:F180">
    <cfRule type="expression" priority="7" dxfId="15" stopIfTrue="1">
      <formula>$F$7&lt;0</formula>
    </cfRule>
    <cfRule type="expression" priority="8" dxfId="14" stopIfTrue="1">
      <formula>$F$7&lt;50</formula>
    </cfRule>
  </conditionalFormatting>
  <conditionalFormatting sqref="E420:F420">
    <cfRule type="expression" priority="5" dxfId="15" stopIfTrue="1">
      <formula>$F$7&lt;0</formula>
    </cfRule>
    <cfRule type="expression" priority="6" dxfId="14" stopIfTrue="1">
      <formula>$F$7&lt;50</formula>
    </cfRule>
  </conditionalFormatting>
  <conditionalFormatting sqref="E415:F415">
    <cfRule type="expression" priority="3" dxfId="15" stopIfTrue="1">
      <formula>$F$7&lt;0</formula>
    </cfRule>
    <cfRule type="expression" priority="4" dxfId="14" stopIfTrue="1">
      <formula>$F$7&lt;50</formula>
    </cfRule>
  </conditionalFormatting>
  <printOptions/>
  <pageMargins left="0" right="0" top="0" bottom="0" header="0" footer="0"/>
  <pageSetup fitToHeight="17" horizontalDpi="600" verticalDpi="600" orientation="landscape" paperSize="9" scale="7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97">
      <selection activeCell="G80" sqref="G80"/>
    </sheetView>
  </sheetViews>
  <sheetFormatPr defaultColWidth="9.140625" defaultRowHeight="12.75"/>
  <cols>
    <col min="1" max="1" width="9.140625" style="89" customWidth="1"/>
    <col min="2" max="2" width="13.140625" style="28" customWidth="1"/>
    <col min="3" max="3" width="42.57421875" style="28" customWidth="1"/>
    <col min="4" max="4" width="10.421875" style="28" bestFit="1" customWidth="1"/>
    <col min="5" max="5" width="9.140625" style="28" customWidth="1"/>
    <col min="6" max="6" width="12.8515625" style="28" customWidth="1"/>
    <col min="7" max="7" width="13.7109375" style="103" customWidth="1"/>
    <col min="8" max="8" width="9.140625" style="28" customWidth="1"/>
    <col min="9" max="9" width="12.00390625" style="28" customWidth="1"/>
    <col min="10" max="15" width="9.140625" style="274" customWidth="1"/>
    <col min="16" max="16384" width="9.140625" style="28" customWidth="1"/>
  </cols>
  <sheetData>
    <row r="1" spans="5:9" ht="12.75">
      <c r="E1" s="338" t="s">
        <v>1026</v>
      </c>
      <c r="F1" s="338"/>
      <c r="H1" s="363"/>
      <c r="I1" s="364"/>
    </row>
    <row r="3" spans="1:9" ht="12.75">
      <c r="A3" s="34"/>
      <c r="B3" s="30"/>
      <c r="C3" s="31"/>
      <c r="D3" s="29"/>
      <c r="E3" s="27"/>
      <c r="F3" s="102"/>
      <c r="G3" s="104"/>
      <c r="H3" s="33"/>
      <c r="I3" s="235"/>
    </row>
    <row r="4" spans="1:9" ht="25.5">
      <c r="A4" s="365" t="s">
        <v>1127</v>
      </c>
      <c r="B4" s="365"/>
      <c r="C4" s="365"/>
      <c r="D4" s="365"/>
      <c r="E4" s="365"/>
      <c r="F4" s="365"/>
      <c r="G4" s="104"/>
      <c r="H4" s="33"/>
      <c r="I4" s="235"/>
    </row>
    <row r="5" spans="1:9" ht="12.75">
      <c r="A5" s="34"/>
      <c r="B5" s="30"/>
      <c r="C5" s="31"/>
      <c r="D5" s="29"/>
      <c r="E5" s="27"/>
      <c r="F5" s="102"/>
      <c r="G5" s="104"/>
      <c r="H5" s="33"/>
      <c r="I5" s="235"/>
    </row>
    <row r="6" spans="1:15" s="114" customFormat="1" ht="12.75">
      <c r="A6" s="159"/>
      <c r="B6" s="9"/>
      <c r="C6" s="11"/>
      <c r="D6" s="8"/>
      <c r="E6" s="8"/>
      <c r="F6" s="220"/>
      <c r="G6" s="263"/>
      <c r="H6" s="32"/>
      <c r="I6" s="275"/>
      <c r="J6" s="274"/>
      <c r="K6" s="274"/>
      <c r="L6" s="274"/>
      <c r="M6" s="274"/>
      <c r="N6" s="274"/>
      <c r="O6" s="274"/>
    </row>
    <row r="7" spans="1:15" s="105" customFormat="1" ht="12.75">
      <c r="A7" s="34"/>
      <c r="B7" s="30"/>
      <c r="C7" s="31"/>
      <c r="D7" s="29"/>
      <c r="E7" s="27"/>
      <c r="F7" s="102"/>
      <c r="G7" s="221"/>
      <c r="H7" s="64"/>
      <c r="I7" s="237"/>
      <c r="J7" s="274"/>
      <c r="K7" s="274"/>
      <c r="L7" s="274"/>
      <c r="M7" s="274"/>
      <c r="N7" s="274"/>
      <c r="O7" s="274"/>
    </row>
    <row r="8" spans="1:9" ht="12.75">
      <c r="A8" s="34"/>
      <c r="B8" s="30"/>
      <c r="C8" s="31"/>
      <c r="D8" s="29"/>
      <c r="E8" s="27"/>
      <c r="F8" s="102"/>
      <c r="G8" s="104"/>
      <c r="H8" s="33"/>
      <c r="I8" s="235"/>
    </row>
    <row r="9" spans="1:15" s="105" customFormat="1" ht="18.75">
      <c r="A9" s="360" t="s">
        <v>1128</v>
      </c>
      <c r="B9" s="360"/>
      <c r="C9" s="360"/>
      <c r="D9" s="360"/>
      <c r="E9" s="360"/>
      <c r="F9" s="360"/>
      <c r="G9" s="221"/>
      <c r="H9" s="64"/>
      <c r="I9" s="237"/>
      <c r="J9" s="274"/>
      <c r="K9" s="274"/>
      <c r="L9" s="274"/>
      <c r="M9" s="274"/>
      <c r="N9" s="274"/>
      <c r="O9" s="274"/>
    </row>
    <row r="10" spans="1:9" ht="12.75">
      <c r="A10" s="159"/>
      <c r="B10" s="9"/>
      <c r="C10" s="164"/>
      <c r="D10" s="8"/>
      <c r="E10" s="8"/>
      <c r="F10" s="220"/>
      <c r="G10" s="104"/>
      <c r="H10" s="257"/>
      <c r="I10" s="235"/>
    </row>
    <row r="11" spans="1:9" ht="12.75">
      <c r="A11" s="159"/>
      <c r="B11" s="9"/>
      <c r="C11" s="11"/>
      <c r="D11" s="8"/>
      <c r="E11" s="8"/>
      <c r="F11" s="8"/>
      <c r="G11" s="221"/>
      <c r="H11" s="257"/>
      <c r="I11" s="245"/>
    </row>
    <row r="12" spans="1:9" ht="12.75">
      <c r="A12" s="159"/>
      <c r="B12" s="9"/>
      <c r="C12" s="11"/>
      <c r="D12" s="8"/>
      <c r="E12" s="8"/>
      <c r="F12" s="8"/>
      <c r="G12" s="221"/>
      <c r="H12" s="281"/>
      <c r="I12" s="245"/>
    </row>
    <row r="13" spans="1:9" ht="12.75">
      <c r="A13" s="188"/>
      <c r="B13" s="178"/>
      <c r="C13" s="11"/>
      <c r="D13" s="180"/>
      <c r="E13" s="180"/>
      <c r="F13" s="180"/>
      <c r="G13" s="104"/>
      <c r="H13" s="33"/>
      <c r="I13" s="245"/>
    </row>
    <row r="14" spans="1:9" ht="12.75">
      <c r="A14" s="159"/>
      <c r="B14" s="9"/>
      <c r="C14" s="11"/>
      <c r="D14" s="8"/>
      <c r="E14" s="8"/>
      <c r="F14" s="8"/>
      <c r="G14" s="104"/>
      <c r="H14" s="33"/>
      <c r="I14" s="245"/>
    </row>
    <row r="15" spans="1:9" ht="12.75">
      <c r="A15" s="241"/>
      <c r="B15" s="242"/>
      <c r="C15" s="243"/>
      <c r="D15" s="244"/>
      <c r="E15" s="244"/>
      <c r="F15" s="244"/>
      <c r="G15" s="104"/>
      <c r="H15" s="33"/>
      <c r="I15" s="235"/>
    </row>
    <row r="16" spans="1:9" ht="18.75">
      <c r="A16" s="361" t="s">
        <v>1129</v>
      </c>
      <c r="B16" s="361"/>
      <c r="C16" s="361"/>
      <c r="D16" s="361"/>
      <c r="E16" s="361"/>
      <c r="F16" s="362"/>
      <c r="G16" s="104"/>
      <c r="H16" s="33"/>
      <c r="I16" s="235"/>
    </row>
    <row r="17" spans="1:9" ht="12.75">
      <c r="A17" s="241"/>
      <c r="B17" s="242"/>
      <c r="C17" s="243"/>
      <c r="D17" s="244"/>
      <c r="E17" s="244"/>
      <c r="F17" s="244"/>
      <c r="G17" s="104"/>
      <c r="H17" s="33"/>
      <c r="I17" s="235"/>
    </row>
    <row r="18" spans="1:9" ht="18.75">
      <c r="A18" s="359" t="s">
        <v>1130</v>
      </c>
      <c r="B18" s="359"/>
      <c r="C18" s="359"/>
      <c r="D18" s="359"/>
      <c r="E18" s="359"/>
      <c r="F18" s="359"/>
      <c r="G18" s="104"/>
      <c r="H18" s="33"/>
      <c r="I18" s="235"/>
    </row>
    <row r="19" spans="1:15" s="114" customFormat="1" ht="12.75">
      <c r="A19" s="159"/>
      <c r="B19" s="9"/>
      <c r="C19" s="11"/>
      <c r="D19" s="8"/>
      <c r="E19" s="220"/>
      <c r="F19" s="220"/>
      <c r="G19" s="263"/>
      <c r="H19" s="32"/>
      <c r="I19" s="264"/>
      <c r="J19" s="274"/>
      <c r="K19" s="274"/>
      <c r="L19" s="274"/>
      <c r="M19" s="274"/>
      <c r="N19" s="274"/>
      <c r="O19" s="274"/>
    </row>
    <row r="20" spans="1:15" s="114" customFormat="1" ht="12.75">
      <c r="A20" s="159"/>
      <c r="B20" s="9"/>
      <c r="C20" s="11"/>
      <c r="D20" s="8"/>
      <c r="E20" s="220"/>
      <c r="F20" s="220"/>
      <c r="G20" s="263"/>
      <c r="H20" s="32"/>
      <c r="I20" s="264"/>
      <c r="J20" s="274"/>
      <c r="K20" s="274"/>
      <c r="L20" s="274"/>
      <c r="M20" s="274"/>
      <c r="N20" s="274"/>
      <c r="O20" s="274"/>
    </row>
    <row r="21" spans="1:9" ht="12.75">
      <c r="A21" s="34"/>
      <c r="B21" s="30"/>
      <c r="C21" s="31"/>
      <c r="D21" s="29"/>
      <c r="E21" s="232"/>
      <c r="F21" s="102"/>
      <c r="G21" s="104"/>
      <c r="H21" s="33"/>
      <c r="I21" s="235"/>
    </row>
    <row r="22" spans="1:9" ht="18.75">
      <c r="A22" s="359" t="s">
        <v>1131</v>
      </c>
      <c r="B22" s="359"/>
      <c r="C22" s="359"/>
      <c r="D22" s="359"/>
      <c r="E22" s="359"/>
      <c r="F22" s="359"/>
      <c r="G22" s="104"/>
      <c r="H22" s="33"/>
      <c r="I22" s="235"/>
    </row>
    <row r="23" spans="1:15" s="114" customFormat="1" ht="12.75">
      <c r="A23" s="159"/>
      <c r="B23" s="9"/>
      <c r="C23" s="11"/>
      <c r="D23" s="8"/>
      <c r="E23" s="8"/>
      <c r="F23" s="220"/>
      <c r="G23" s="263"/>
      <c r="H23" s="32"/>
      <c r="I23" s="264"/>
      <c r="J23" s="274"/>
      <c r="K23" s="274"/>
      <c r="L23" s="274"/>
      <c r="M23" s="274"/>
      <c r="N23" s="274"/>
      <c r="O23" s="274"/>
    </row>
    <row r="24" spans="1:15" s="114" customFormat="1" ht="12.75">
      <c r="A24" s="159"/>
      <c r="B24" s="9"/>
      <c r="C24" s="11"/>
      <c r="D24" s="8"/>
      <c r="E24" s="8"/>
      <c r="F24" s="220"/>
      <c r="G24" s="263"/>
      <c r="H24" s="32"/>
      <c r="I24" s="264"/>
      <c r="J24" s="274"/>
      <c r="K24" s="274"/>
      <c r="L24" s="274"/>
      <c r="M24" s="274"/>
      <c r="N24" s="274"/>
      <c r="O24" s="274"/>
    </row>
    <row r="25" spans="1:15" s="114" customFormat="1" ht="12.75">
      <c r="A25" s="159"/>
      <c r="B25" s="9"/>
      <c r="C25" s="11"/>
      <c r="D25" s="8"/>
      <c r="E25" s="8"/>
      <c r="F25" s="220"/>
      <c r="G25" s="263"/>
      <c r="H25" s="32"/>
      <c r="I25" s="264"/>
      <c r="J25" s="274"/>
      <c r="K25" s="274"/>
      <c r="L25" s="274"/>
      <c r="M25" s="274"/>
      <c r="N25" s="274"/>
      <c r="O25" s="274"/>
    </row>
    <row r="26" spans="1:15" s="114" customFormat="1" ht="12.75">
      <c r="A26" s="159"/>
      <c r="B26" s="9"/>
      <c r="C26" s="11"/>
      <c r="D26" s="8"/>
      <c r="E26" s="8"/>
      <c r="F26" s="220"/>
      <c r="G26" s="263"/>
      <c r="H26" s="32"/>
      <c r="I26" s="264"/>
      <c r="J26" s="274"/>
      <c r="K26" s="274"/>
      <c r="L26" s="274"/>
      <c r="M26" s="274"/>
      <c r="N26" s="274"/>
      <c r="O26" s="274"/>
    </row>
    <row r="27" spans="1:15" s="114" customFormat="1" ht="12.75">
      <c r="A27" s="159"/>
      <c r="B27" s="9"/>
      <c r="C27" s="11"/>
      <c r="D27" s="8"/>
      <c r="E27" s="8"/>
      <c r="F27" s="220"/>
      <c r="G27" s="263"/>
      <c r="H27" s="32"/>
      <c r="I27" s="264"/>
      <c r="J27" s="274"/>
      <c r="K27" s="274"/>
      <c r="L27" s="274"/>
      <c r="M27" s="274"/>
      <c r="N27" s="274"/>
      <c r="O27" s="274"/>
    </row>
    <row r="28" spans="1:15" s="114" customFormat="1" ht="12.75">
      <c r="A28" s="159"/>
      <c r="B28" s="9"/>
      <c r="C28" s="121"/>
      <c r="D28" s="8"/>
      <c r="E28" s="8"/>
      <c r="F28" s="8"/>
      <c r="G28" s="263"/>
      <c r="H28" s="32"/>
      <c r="I28" s="264"/>
      <c r="J28" s="274"/>
      <c r="K28" s="274"/>
      <c r="L28" s="274"/>
      <c r="M28" s="274"/>
      <c r="N28" s="274"/>
      <c r="O28" s="274"/>
    </row>
    <row r="29" spans="1:15" s="114" customFormat="1" ht="12.75">
      <c r="A29" s="159"/>
      <c r="B29" s="9"/>
      <c r="C29" s="121"/>
      <c r="D29" s="8"/>
      <c r="E29" s="8"/>
      <c r="F29" s="8"/>
      <c r="G29" s="263"/>
      <c r="H29" s="32"/>
      <c r="I29" s="264"/>
      <c r="J29" s="274"/>
      <c r="K29" s="274"/>
      <c r="L29" s="274"/>
      <c r="M29" s="274"/>
      <c r="N29" s="274"/>
      <c r="O29" s="274"/>
    </row>
    <row r="30" spans="1:15" s="114" customFormat="1" ht="12.75">
      <c r="A30" s="159"/>
      <c r="B30" s="9"/>
      <c r="C30" s="121"/>
      <c r="D30" s="8"/>
      <c r="E30" s="8"/>
      <c r="F30" s="8"/>
      <c r="G30" s="263"/>
      <c r="H30" s="32"/>
      <c r="I30" s="264"/>
      <c r="J30" s="274"/>
      <c r="K30" s="274"/>
      <c r="L30" s="274"/>
      <c r="M30" s="274"/>
      <c r="N30" s="274"/>
      <c r="O30" s="274"/>
    </row>
    <row r="31" spans="1:15" s="114" customFormat="1" ht="12.75">
      <c r="A31" s="231"/>
      <c r="B31" s="9"/>
      <c r="C31" s="121"/>
      <c r="D31" s="115"/>
      <c r="E31" s="8"/>
      <c r="F31" s="8"/>
      <c r="G31" s="263"/>
      <c r="H31" s="32"/>
      <c r="I31" s="264"/>
      <c r="J31" s="274"/>
      <c r="K31" s="274"/>
      <c r="L31" s="274"/>
      <c r="M31" s="274"/>
      <c r="N31" s="274"/>
      <c r="O31" s="274"/>
    </row>
    <row r="32" spans="1:15" s="114" customFormat="1" ht="12.75">
      <c r="A32" s="231"/>
      <c r="B32" s="9"/>
      <c r="C32" s="121"/>
      <c r="D32" s="8"/>
      <c r="E32" s="8"/>
      <c r="F32" s="8"/>
      <c r="G32" s="263"/>
      <c r="H32" s="32"/>
      <c r="I32" s="264"/>
      <c r="J32" s="274"/>
      <c r="K32" s="274"/>
      <c r="L32" s="274"/>
      <c r="M32" s="274"/>
      <c r="N32" s="274"/>
      <c r="O32" s="274"/>
    </row>
    <row r="33" spans="1:15" s="114" customFormat="1" ht="12.75">
      <c r="A33" s="159"/>
      <c r="B33" s="9"/>
      <c r="C33" s="11"/>
      <c r="D33" s="8"/>
      <c r="E33" s="8"/>
      <c r="F33" s="8"/>
      <c r="G33" s="263"/>
      <c r="H33" s="32"/>
      <c r="I33" s="264"/>
      <c r="J33" s="274"/>
      <c r="K33" s="274"/>
      <c r="L33" s="274"/>
      <c r="M33" s="274"/>
      <c r="N33" s="274"/>
      <c r="O33" s="274"/>
    </row>
    <row r="34" spans="1:9" ht="12.75">
      <c r="A34" s="246"/>
      <c r="B34" s="278"/>
      <c r="C34" s="279"/>
      <c r="D34" s="280"/>
      <c r="E34" s="280"/>
      <c r="F34" s="280"/>
      <c r="G34" s="104"/>
      <c r="H34" s="33"/>
      <c r="I34" s="235"/>
    </row>
    <row r="35" spans="1:9" ht="12.75">
      <c r="A35" s="246"/>
      <c r="B35" s="278"/>
      <c r="C35" s="279"/>
      <c r="D35" s="280"/>
      <c r="E35" s="280"/>
      <c r="F35" s="280"/>
      <c r="G35" s="104"/>
      <c r="H35" s="33"/>
      <c r="I35" s="235"/>
    </row>
    <row r="36" spans="1:9" ht="18.75">
      <c r="A36" s="359" t="s">
        <v>1132</v>
      </c>
      <c r="B36" s="359"/>
      <c r="C36" s="359"/>
      <c r="D36" s="359"/>
      <c r="E36" s="359"/>
      <c r="F36" s="359"/>
      <c r="G36" s="104"/>
      <c r="H36" s="33"/>
      <c r="I36" s="235"/>
    </row>
    <row r="37" spans="1:9" ht="12.75">
      <c r="A37" s="159"/>
      <c r="B37" s="9"/>
      <c r="C37" s="11"/>
      <c r="D37" s="8"/>
      <c r="E37" s="8"/>
      <c r="F37" s="220"/>
      <c r="G37" s="104"/>
      <c r="H37" s="33"/>
      <c r="I37" s="235"/>
    </row>
    <row r="38" spans="1:9" ht="12.75">
      <c r="A38" s="159"/>
      <c r="B38" s="9"/>
      <c r="C38" s="165"/>
      <c r="D38" s="8"/>
      <c r="E38" s="8"/>
      <c r="F38" s="220"/>
      <c r="G38" s="104"/>
      <c r="H38" s="33"/>
      <c r="I38" s="235"/>
    </row>
    <row r="39" spans="1:9" ht="12.75">
      <c r="A39" s="159"/>
      <c r="B39" s="9"/>
      <c r="C39" s="11"/>
      <c r="D39" s="8"/>
      <c r="E39" s="8"/>
      <c r="F39" s="220"/>
      <c r="G39" s="104"/>
      <c r="H39" s="33"/>
      <c r="I39" s="235"/>
    </row>
    <row r="40" spans="1:9" ht="12.75">
      <c r="A40" s="159"/>
      <c r="B40" s="9"/>
      <c r="C40" s="11"/>
      <c r="D40" s="8"/>
      <c r="E40" s="8"/>
      <c r="F40" s="220"/>
      <c r="G40" s="104"/>
      <c r="H40" s="33"/>
      <c r="I40" s="235"/>
    </row>
    <row r="41" spans="1:9" ht="12.75">
      <c r="A41" s="159"/>
      <c r="B41" s="9"/>
      <c r="C41" s="11"/>
      <c r="D41" s="8"/>
      <c r="E41" s="8"/>
      <c r="F41" s="220"/>
      <c r="G41" s="104"/>
      <c r="H41" s="33"/>
      <c r="I41" s="235"/>
    </row>
    <row r="42" spans="1:9" ht="12.75">
      <c r="A42" s="188"/>
      <c r="B42" s="178"/>
      <c r="C42" s="179"/>
      <c r="D42" s="180"/>
      <c r="E42" s="180"/>
      <c r="F42" s="219"/>
      <c r="G42" s="104"/>
      <c r="H42" s="33"/>
      <c r="I42" s="235"/>
    </row>
    <row r="43" spans="1:9" ht="12.75">
      <c r="A43" s="188"/>
      <c r="B43" s="178"/>
      <c r="C43" s="238"/>
      <c r="D43" s="180"/>
      <c r="E43" s="180"/>
      <c r="F43" s="180"/>
      <c r="G43" s="221"/>
      <c r="H43" s="64"/>
      <c r="I43" s="245"/>
    </row>
    <row r="44" spans="1:9" ht="12.75">
      <c r="A44" s="188"/>
      <c r="B44" s="178"/>
      <c r="C44" s="179"/>
      <c r="D44" s="180"/>
      <c r="E44" s="180"/>
      <c r="F44" s="180"/>
      <c r="G44" s="104"/>
      <c r="H44" s="33"/>
      <c r="I44" s="235"/>
    </row>
    <row r="45" spans="1:9" ht="12.75">
      <c r="A45" s="34"/>
      <c r="B45" s="30"/>
      <c r="C45" s="31"/>
      <c r="D45" s="29"/>
      <c r="E45" s="27"/>
      <c r="F45" s="102"/>
      <c r="G45" s="104"/>
      <c r="H45" s="33"/>
      <c r="I45" s="235"/>
    </row>
    <row r="46" spans="1:9" ht="18.75">
      <c r="A46" s="359" t="s">
        <v>1133</v>
      </c>
      <c r="B46" s="359"/>
      <c r="C46" s="359"/>
      <c r="D46" s="359"/>
      <c r="E46" s="359"/>
      <c r="F46" s="359"/>
      <c r="G46" s="104"/>
      <c r="H46" s="33"/>
      <c r="I46" s="235"/>
    </row>
    <row r="47" spans="1:15" s="114" customFormat="1" ht="12.75">
      <c r="A47" s="159"/>
      <c r="B47" s="9"/>
      <c r="C47" s="11"/>
      <c r="D47" s="8"/>
      <c r="E47" s="8"/>
      <c r="F47" s="220"/>
      <c r="G47" s="263"/>
      <c r="H47" s="32"/>
      <c r="I47" s="264"/>
      <c r="J47" s="274"/>
      <c r="K47" s="274"/>
      <c r="L47" s="274"/>
      <c r="M47" s="274"/>
      <c r="N47" s="274"/>
      <c r="O47" s="274"/>
    </row>
    <row r="48" spans="1:15" s="114" customFormat="1" ht="12.75">
      <c r="A48" s="159"/>
      <c r="B48" s="9"/>
      <c r="C48" s="11"/>
      <c r="D48" s="8"/>
      <c r="E48" s="8"/>
      <c r="F48" s="220"/>
      <c r="G48" s="263"/>
      <c r="H48" s="32"/>
      <c r="I48" s="264"/>
      <c r="J48" s="274"/>
      <c r="K48" s="274"/>
      <c r="L48" s="274"/>
      <c r="M48" s="274"/>
      <c r="N48" s="274"/>
      <c r="O48" s="274"/>
    </row>
    <row r="49" spans="1:15" s="114" customFormat="1" ht="12.75">
      <c r="A49" s="159"/>
      <c r="B49" s="9"/>
      <c r="C49" s="11"/>
      <c r="D49" s="8"/>
      <c r="E49" s="8"/>
      <c r="F49" s="220"/>
      <c r="G49" s="263"/>
      <c r="H49" s="32"/>
      <c r="I49" s="264"/>
      <c r="J49" s="274"/>
      <c r="K49" s="274"/>
      <c r="L49" s="274"/>
      <c r="M49" s="274"/>
      <c r="N49" s="274"/>
      <c r="O49" s="274"/>
    </row>
    <row r="50" spans="1:15" s="114" customFormat="1" ht="12.75">
      <c r="A50" s="159"/>
      <c r="B50" s="9"/>
      <c r="C50" s="11"/>
      <c r="D50" s="8"/>
      <c r="E50" s="8"/>
      <c r="F50" s="220"/>
      <c r="G50" s="263"/>
      <c r="H50" s="32"/>
      <c r="I50" s="264"/>
      <c r="J50" s="274"/>
      <c r="K50" s="274"/>
      <c r="L50" s="274"/>
      <c r="M50" s="274"/>
      <c r="N50" s="274"/>
      <c r="O50" s="274"/>
    </row>
    <row r="51" spans="1:15" s="114" customFormat="1" ht="12.75">
      <c r="A51" s="159"/>
      <c r="B51" s="9"/>
      <c r="C51" s="11"/>
      <c r="D51" s="8"/>
      <c r="E51" s="8"/>
      <c r="F51" s="220"/>
      <c r="G51" s="263"/>
      <c r="H51" s="32"/>
      <c r="I51" s="264"/>
      <c r="J51" s="274"/>
      <c r="K51" s="274"/>
      <c r="L51" s="274"/>
      <c r="M51" s="274"/>
      <c r="N51" s="274"/>
      <c r="O51" s="274"/>
    </row>
    <row r="52" spans="1:15" s="114" customFormat="1" ht="12.75">
      <c r="A52" s="159"/>
      <c r="B52" s="9"/>
      <c r="C52" s="11"/>
      <c r="D52" s="8"/>
      <c r="E52" s="8"/>
      <c r="F52" s="220"/>
      <c r="G52" s="263"/>
      <c r="H52" s="32"/>
      <c r="I52" s="264"/>
      <c r="J52" s="274"/>
      <c r="K52" s="274"/>
      <c r="L52" s="274"/>
      <c r="M52" s="274"/>
      <c r="N52" s="274"/>
      <c r="O52" s="274"/>
    </row>
    <row r="53" spans="1:15" s="114" customFormat="1" ht="12.75">
      <c r="A53" s="159"/>
      <c r="B53" s="9"/>
      <c r="C53" s="273"/>
      <c r="D53" s="8"/>
      <c r="E53" s="8"/>
      <c r="F53" s="8"/>
      <c r="G53" s="263"/>
      <c r="H53" s="32"/>
      <c r="I53" s="264"/>
      <c r="J53" s="274"/>
      <c r="K53" s="274"/>
      <c r="L53" s="274"/>
      <c r="M53" s="274"/>
      <c r="N53" s="274"/>
      <c r="O53" s="274"/>
    </row>
    <row r="54" spans="1:15" s="114" customFormat="1" ht="12.75">
      <c r="A54" s="159"/>
      <c r="B54" s="9"/>
      <c r="C54" s="164"/>
      <c r="D54" s="8"/>
      <c r="E54" s="8"/>
      <c r="F54" s="220"/>
      <c r="G54" s="314"/>
      <c r="J54" s="274"/>
      <c r="K54" s="274"/>
      <c r="L54" s="274"/>
      <c r="M54" s="274"/>
      <c r="N54" s="274"/>
      <c r="O54" s="274"/>
    </row>
    <row r="55" spans="1:6" ht="12.75">
      <c r="A55" s="34"/>
      <c r="B55" s="30"/>
      <c r="C55" s="31"/>
      <c r="D55" s="29"/>
      <c r="E55" s="27"/>
      <c r="F55" s="102"/>
    </row>
    <row r="56" spans="1:6" ht="18.75">
      <c r="A56" s="359" t="s">
        <v>1134</v>
      </c>
      <c r="B56" s="359"/>
      <c r="C56" s="359"/>
      <c r="D56" s="359"/>
      <c r="E56" s="359"/>
      <c r="F56" s="359"/>
    </row>
    <row r="57" spans="1:15" s="114" customFormat="1" ht="12.75">
      <c r="A57" s="159"/>
      <c r="B57" s="9"/>
      <c r="C57" s="11"/>
      <c r="D57" s="8"/>
      <c r="E57" s="8"/>
      <c r="F57" s="220"/>
      <c r="G57" s="314"/>
      <c r="J57" s="274"/>
      <c r="K57" s="274"/>
      <c r="L57" s="274"/>
      <c r="M57" s="274"/>
      <c r="N57" s="274"/>
      <c r="O57" s="274"/>
    </row>
    <row r="58" spans="1:15" s="114" customFormat="1" ht="12.75">
      <c r="A58" s="159"/>
      <c r="B58" s="9"/>
      <c r="C58" s="11"/>
      <c r="D58" s="8"/>
      <c r="E58" s="8"/>
      <c r="F58" s="220"/>
      <c r="G58" s="314"/>
      <c r="J58" s="274"/>
      <c r="K58" s="274"/>
      <c r="L58" s="274"/>
      <c r="M58" s="274"/>
      <c r="N58" s="274"/>
      <c r="O58" s="274"/>
    </row>
    <row r="59" spans="1:15" s="114" customFormat="1" ht="12.75">
      <c r="A59" s="159"/>
      <c r="B59" s="9"/>
      <c r="C59" s="11"/>
      <c r="D59" s="8"/>
      <c r="E59" s="8"/>
      <c r="F59" s="220"/>
      <c r="G59" s="263"/>
      <c r="H59" s="32"/>
      <c r="I59" s="264"/>
      <c r="J59" s="274"/>
      <c r="K59" s="274"/>
      <c r="L59" s="274"/>
      <c r="M59" s="274"/>
      <c r="N59" s="274"/>
      <c r="O59" s="274"/>
    </row>
    <row r="60" spans="1:15" s="114" customFormat="1" ht="12.75">
      <c r="A60" s="159"/>
      <c r="B60" s="9"/>
      <c r="C60" s="11"/>
      <c r="D60" s="8"/>
      <c r="E60" s="8"/>
      <c r="F60" s="220"/>
      <c r="G60" s="314"/>
      <c r="J60" s="274"/>
      <c r="K60" s="274"/>
      <c r="L60" s="274"/>
      <c r="M60" s="274"/>
      <c r="N60" s="274"/>
      <c r="O60" s="274"/>
    </row>
    <row r="61" spans="1:15" s="114" customFormat="1" ht="12.75">
      <c r="A61" s="159"/>
      <c r="B61" s="9"/>
      <c r="C61" s="11"/>
      <c r="D61" s="8"/>
      <c r="E61" s="8"/>
      <c r="F61" s="220"/>
      <c r="G61" s="314"/>
      <c r="J61" s="274"/>
      <c r="K61" s="274"/>
      <c r="L61" s="274"/>
      <c r="M61" s="274"/>
      <c r="N61" s="274"/>
      <c r="O61" s="274"/>
    </row>
    <row r="62" spans="1:15" s="114" customFormat="1" ht="12.75">
      <c r="A62" s="159"/>
      <c r="B62" s="9"/>
      <c r="C62" s="11"/>
      <c r="D62" s="8"/>
      <c r="E62" s="8"/>
      <c r="F62" s="220"/>
      <c r="G62" s="314"/>
      <c r="J62" s="274"/>
      <c r="K62" s="274"/>
      <c r="L62" s="274"/>
      <c r="M62" s="274"/>
      <c r="N62" s="274"/>
      <c r="O62" s="274"/>
    </row>
    <row r="63" spans="1:15" s="114" customFormat="1" ht="12.75">
      <c r="A63" s="159"/>
      <c r="B63" s="9"/>
      <c r="C63" s="11"/>
      <c r="D63" s="8"/>
      <c r="E63" s="8"/>
      <c r="F63" s="220"/>
      <c r="G63" s="314"/>
      <c r="J63" s="274"/>
      <c r="K63" s="274"/>
      <c r="L63" s="274"/>
      <c r="M63" s="274"/>
      <c r="N63" s="274"/>
      <c r="O63" s="274"/>
    </row>
    <row r="64" spans="1:15" s="114" customFormat="1" ht="12.75">
      <c r="A64" s="159"/>
      <c r="B64" s="9"/>
      <c r="C64" s="121"/>
      <c r="D64" s="8"/>
      <c r="E64" s="8"/>
      <c r="F64" s="8"/>
      <c r="G64" s="314"/>
      <c r="J64" s="274"/>
      <c r="K64" s="274"/>
      <c r="L64" s="274"/>
      <c r="M64" s="274"/>
      <c r="N64" s="274"/>
      <c r="O64" s="274"/>
    </row>
    <row r="65" spans="1:15" s="114" customFormat="1" ht="12.75">
      <c r="A65" s="159"/>
      <c r="B65" s="9"/>
      <c r="C65" s="121"/>
      <c r="D65" s="8"/>
      <c r="E65" s="8"/>
      <c r="F65" s="8"/>
      <c r="G65" s="314"/>
      <c r="J65" s="274"/>
      <c r="K65" s="274"/>
      <c r="L65" s="274"/>
      <c r="M65" s="274"/>
      <c r="N65" s="274"/>
      <c r="O65" s="274"/>
    </row>
    <row r="66" spans="1:15" s="114" customFormat="1" ht="12.75">
      <c r="A66" s="159"/>
      <c r="B66" s="9"/>
      <c r="C66" s="11"/>
      <c r="D66" s="8"/>
      <c r="E66" s="8"/>
      <c r="F66" s="8"/>
      <c r="G66" s="314"/>
      <c r="J66" s="274"/>
      <c r="K66" s="274"/>
      <c r="L66" s="274"/>
      <c r="M66" s="274"/>
      <c r="N66" s="274"/>
      <c r="O66" s="274"/>
    </row>
    <row r="67" spans="1:15" s="114" customFormat="1" ht="12.75">
      <c r="A67" s="159"/>
      <c r="B67" s="9"/>
      <c r="C67" s="11"/>
      <c r="D67" s="8"/>
      <c r="E67" s="8"/>
      <c r="F67" s="8"/>
      <c r="G67" s="314"/>
      <c r="J67" s="274"/>
      <c r="K67" s="274"/>
      <c r="L67" s="274"/>
      <c r="M67" s="274"/>
      <c r="N67" s="274"/>
      <c r="O67" s="274"/>
    </row>
    <row r="68" spans="1:15" s="114" customFormat="1" ht="12.75">
      <c r="A68" s="159"/>
      <c r="B68" s="9"/>
      <c r="C68" s="11"/>
      <c r="D68" s="8"/>
      <c r="E68" s="8"/>
      <c r="F68" s="8"/>
      <c r="G68" s="263"/>
      <c r="H68" s="32"/>
      <c r="I68" s="264"/>
      <c r="J68" s="274"/>
      <c r="K68" s="274"/>
      <c r="L68" s="274"/>
      <c r="M68" s="274"/>
      <c r="N68" s="274"/>
      <c r="O68" s="274"/>
    </row>
    <row r="69" spans="1:15" s="114" customFormat="1" ht="12.75">
      <c r="A69" s="159"/>
      <c r="B69" s="9"/>
      <c r="C69" s="11"/>
      <c r="D69" s="8"/>
      <c r="E69" s="8"/>
      <c r="F69" s="8"/>
      <c r="G69" s="263"/>
      <c r="H69" s="32"/>
      <c r="I69" s="264"/>
      <c r="J69" s="274"/>
      <c r="K69" s="274"/>
      <c r="L69" s="274"/>
      <c r="M69" s="274"/>
      <c r="N69" s="274"/>
      <c r="O69" s="274"/>
    </row>
    <row r="70" spans="1:15" s="114" customFormat="1" ht="12.75">
      <c r="A70" s="159"/>
      <c r="B70" s="9"/>
      <c r="C70" s="11"/>
      <c r="D70" s="8"/>
      <c r="E70" s="8"/>
      <c r="F70" s="8"/>
      <c r="G70" s="263"/>
      <c r="H70" s="32"/>
      <c r="I70" s="264"/>
      <c r="J70" s="274"/>
      <c r="K70" s="274"/>
      <c r="L70" s="274"/>
      <c r="M70" s="274"/>
      <c r="N70" s="274"/>
      <c r="O70" s="274"/>
    </row>
    <row r="71" spans="1:15" s="114" customFormat="1" ht="12.75">
      <c r="A71" s="159"/>
      <c r="B71" s="9"/>
      <c r="C71" s="11"/>
      <c r="D71" s="8"/>
      <c r="E71" s="8"/>
      <c r="F71" s="8"/>
      <c r="G71" s="263"/>
      <c r="H71" s="32"/>
      <c r="I71" s="275"/>
      <c r="J71" s="274"/>
      <c r="K71" s="274"/>
      <c r="L71" s="274"/>
      <c r="M71" s="274"/>
      <c r="N71" s="274"/>
      <c r="O71" s="274"/>
    </row>
    <row r="72" spans="1:15" s="114" customFormat="1" ht="12.75">
      <c r="A72" s="159"/>
      <c r="B72" s="9"/>
      <c r="C72" s="265"/>
      <c r="D72" s="8"/>
      <c r="E72" s="8"/>
      <c r="F72" s="8"/>
      <c r="G72" s="314"/>
      <c r="J72" s="274"/>
      <c r="K72" s="274"/>
      <c r="L72" s="274"/>
      <c r="M72" s="274"/>
      <c r="N72" s="274"/>
      <c r="O72" s="274"/>
    </row>
    <row r="73" spans="1:15" s="114" customFormat="1" ht="12.75">
      <c r="A73" s="34"/>
      <c r="B73" s="315"/>
      <c r="C73" s="316"/>
      <c r="D73" s="317"/>
      <c r="E73" s="318"/>
      <c r="F73" s="319"/>
      <c r="G73" s="263"/>
      <c r="H73" s="32"/>
      <c r="I73" s="264"/>
      <c r="J73" s="274"/>
      <c r="K73" s="274"/>
      <c r="L73" s="274"/>
      <c r="M73" s="274"/>
      <c r="N73" s="274"/>
      <c r="O73" s="274"/>
    </row>
    <row r="74" spans="1:9" ht="18.75">
      <c r="A74" s="359" t="s">
        <v>1135</v>
      </c>
      <c r="B74" s="359"/>
      <c r="C74" s="359"/>
      <c r="D74" s="359"/>
      <c r="E74" s="359"/>
      <c r="F74" s="359"/>
      <c r="G74" s="104"/>
      <c r="H74" s="33"/>
      <c r="I74" s="33"/>
    </row>
    <row r="75" spans="1:9" ht="12.75">
      <c r="A75" s="159"/>
      <c r="B75" s="9"/>
      <c r="C75" s="11"/>
      <c r="D75" s="8"/>
      <c r="E75" s="8"/>
      <c r="F75" s="220"/>
      <c r="G75" s="104"/>
      <c r="H75" s="33"/>
      <c r="I75" s="33"/>
    </row>
    <row r="76" spans="1:9" ht="12.75">
      <c r="A76" s="98"/>
      <c r="B76" s="9"/>
      <c r="C76" s="267"/>
      <c r="D76" s="8"/>
      <c r="E76" s="8"/>
      <c r="F76" s="220"/>
      <c r="G76" s="104"/>
      <c r="H76" s="33"/>
      <c r="I76" s="33"/>
    </row>
    <row r="77" spans="1:9" ht="12.75">
      <c r="A77" s="34"/>
      <c r="B77" s="30"/>
      <c r="C77" s="31"/>
      <c r="D77" s="29"/>
      <c r="E77" s="27"/>
      <c r="F77" s="102"/>
      <c r="G77" s="104"/>
      <c r="H77" s="33"/>
      <c r="I77" s="33"/>
    </row>
    <row r="78" spans="1:9" ht="23.25" customHeight="1">
      <c r="A78" s="359" t="s">
        <v>1136</v>
      </c>
      <c r="B78" s="359"/>
      <c r="C78" s="359"/>
      <c r="D78" s="359"/>
      <c r="E78" s="359"/>
      <c r="F78" s="359"/>
      <c r="G78" s="104"/>
      <c r="H78" s="33"/>
      <c r="I78" s="33"/>
    </row>
    <row r="79" spans="1:15" s="114" customFormat="1" ht="12.75">
      <c r="A79" s="159"/>
      <c r="B79" s="9"/>
      <c r="C79" s="11"/>
      <c r="D79" s="8"/>
      <c r="E79" s="8"/>
      <c r="F79" s="220"/>
      <c r="G79" s="263"/>
      <c r="H79" s="32"/>
      <c r="I79" s="32"/>
      <c r="J79" s="274"/>
      <c r="K79" s="274"/>
      <c r="L79" s="274"/>
      <c r="M79" s="274"/>
      <c r="N79" s="274"/>
      <c r="O79" s="274"/>
    </row>
    <row r="80" spans="1:15" s="114" customFormat="1" ht="12.75">
      <c r="A80" s="159"/>
      <c r="B80" s="9"/>
      <c r="C80" s="11"/>
      <c r="D80" s="8"/>
      <c r="E80" s="8"/>
      <c r="F80" s="220"/>
      <c r="G80" s="263"/>
      <c r="H80" s="32"/>
      <c r="I80" s="32"/>
      <c r="J80" s="274"/>
      <c r="K80" s="274"/>
      <c r="L80" s="274"/>
      <c r="M80" s="274"/>
      <c r="N80" s="274"/>
      <c r="O80" s="274"/>
    </row>
    <row r="81" spans="1:15" s="114" customFormat="1" ht="12.75">
      <c r="A81" s="159"/>
      <c r="B81" s="9"/>
      <c r="C81" s="277"/>
      <c r="D81" s="8"/>
      <c r="E81" s="8"/>
      <c r="F81" s="220"/>
      <c r="G81" s="263"/>
      <c r="H81" s="32"/>
      <c r="I81" s="32"/>
      <c r="J81" s="274"/>
      <c r="K81" s="274"/>
      <c r="L81" s="274"/>
      <c r="M81" s="274"/>
      <c r="N81" s="274"/>
      <c r="O81" s="274"/>
    </row>
    <row r="82" spans="1:15" s="114" customFormat="1" ht="21.75" customHeight="1">
      <c r="A82" s="159"/>
      <c r="B82" s="9"/>
      <c r="C82" s="11"/>
      <c r="D82" s="8"/>
      <c r="E82" s="8"/>
      <c r="F82" s="220"/>
      <c r="G82" s="263"/>
      <c r="H82" s="32"/>
      <c r="I82" s="32"/>
      <c r="J82" s="274"/>
      <c r="K82" s="274"/>
      <c r="L82" s="274"/>
      <c r="M82" s="274"/>
      <c r="N82" s="274"/>
      <c r="O82" s="274"/>
    </row>
    <row r="83" spans="1:15" s="114" customFormat="1" ht="12.75">
      <c r="A83" s="159"/>
      <c r="B83" s="9"/>
      <c r="C83" s="11"/>
      <c r="D83" s="8"/>
      <c r="E83" s="8"/>
      <c r="F83" s="8"/>
      <c r="G83" s="263"/>
      <c r="H83" s="32"/>
      <c r="I83" s="264"/>
      <c r="J83" s="274"/>
      <c r="K83" s="274"/>
      <c r="L83" s="274"/>
      <c r="M83" s="274"/>
      <c r="N83" s="274"/>
      <c r="O83" s="274"/>
    </row>
    <row r="84" spans="1:15" s="114" customFormat="1" ht="12.75">
      <c r="A84" s="159"/>
      <c r="B84" s="9"/>
      <c r="C84" s="11"/>
      <c r="D84" s="8"/>
      <c r="E84" s="8"/>
      <c r="F84" s="8"/>
      <c r="G84" s="314"/>
      <c r="J84" s="274"/>
      <c r="K84" s="274"/>
      <c r="L84" s="274"/>
      <c r="M84" s="274"/>
      <c r="N84" s="274"/>
      <c r="O84" s="274"/>
    </row>
    <row r="85" spans="1:6" ht="12.75">
      <c r="A85" s="80"/>
      <c r="B85" s="33"/>
      <c r="C85" s="33"/>
      <c r="D85" s="33"/>
      <c r="E85" s="33"/>
      <c r="F85" s="235"/>
    </row>
    <row r="86" spans="1:6" ht="18.75">
      <c r="A86" s="358" t="s">
        <v>1137</v>
      </c>
      <c r="B86" s="358"/>
      <c r="C86" s="358"/>
      <c r="D86" s="358"/>
      <c r="E86" s="358"/>
      <c r="F86" s="358"/>
    </row>
    <row r="87" spans="1:6" ht="24" customHeight="1">
      <c r="A87" s="225"/>
      <c r="B87" s="178"/>
      <c r="C87" s="179"/>
      <c r="D87" s="180"/>
      <c r="E87" s="180"/>
      <c r="F87" s="219"/>
    </row>
    <row r="88" spans="1:6" ht="12.75">
      <c r="A88" s="225"/>
      <c r="B88" s="178"/>
      <c r="C88" s="179"/>
      <c r="D88" s="180"/>
      <c r="E88" s="180"/>
      <c r="F88" s="219"/>
    </row>
    <row r="89" spans="1:9" ht="12.75">
      <c r="A89" s="188"/>
      <c r="B89" s="178"/>
      <c r="C89" s="179"/>
      <c r="D89" s="180"/>
      <c r="E89" s="180"/>
      <c r="F89" s="219"/>
      <c r="G89" s="221"/>
      <c r="H89" s="64"/>
      <c r="I89" s="237"/>
    </row>
    <row r="90" spans="1:9" ht="12.75">
      <c r="A90" s="225"/>
      <c r="B90" s="178"/>
      <c r="C90" s="179"/>
      <c r="D90" s="180"/>
      <c r="E90" s="180"/>
      <c r="F90" s="219"/>
      <c r="G90" s="252"/>
      <c r="H90" s="253"/>
      <c r="I90" s="253"/>
    </row>
    <row r="91" spans="1:9" ht="12.75">
      <c r="A91" s="188"/>
      <c r="B91" s="228"/>
      <c r="C91" s="229"/>
      <c r="D91" s="230"/>
      <c r="E91" s="230"/>
      <c r="F91" s="236"/>
      <c r="G91" s="252"/>
      <c r="H91" s="253"/>
      <c r="I91" s="253"/>
    </row>
    <row r="92" spans="1:6" ht="12.75">
      <c r="A92" s="246"/>
      <c r="B92" s="247"/>
      <c r="C92" s="248"/>
      <c r="D92" s="249"/>
      <c r="E92" s="249"/>
      <c r="F92" s="249"/>
    </row>
    <row r="93" spans="1:6" ht="12.75">
      <c r="A93" s="246"/>
      <c r="B93" s="247"/>
      <c r="C93" s="248"/>
      <c r="D93" s="249"/>
      <c r="E93" s="249"/>
      <c r="F93" s="249"/>
    </row>
    <row r="94" spans="1:6" ht="18.75">
      <c r="A94" s="358" t="s">
        <v>1138</v>
      </c>
      <c r="B94" s="358"/>
      <c r="C94" s="358"/>
      <c r="D94" s="358"/>
      <c r="E94" s="358"/>
      <c r="F94" s="358"/>
    </row>
    <row r="95" spans="1:15" s="114" customFormat="1" ht="12.75">
      <c r="A95" s="188"/>
      <c r="B95" s="178"/>
      <c r="C95" s="179"/>
      <c r="D95" s="180"/>
      <c r="E95" s="180"/>
      <c r="F95" s="219"/>
      <c r="G95" s="263"/>
      <c r="H95" s="32"/>
      <c r="I95" s="275"/>
      <c r="J95" s="274"/>
      <c r="K95" s="274"/>
      <c r="L95" s="274"/>
      <c r="M95" s="274"/>
      <c r="N95" s="274"/>
      <c r="O95" s="274"/>
    </row>
    <row r="96" spans="1:6" ht="12.75">
      <c r="A96" s="159"/>
      <c r="B96" s="9"/>
      <c r="C96" s="11"/>
      <c r="D96" s="8"/>
      <c r="E96" s="8"/>
      <c r="F96" s="8"/>
    </row>
    <row r="97" spans="1:6" ht="12.75">
      <c r="A97" s="246"/>
      <c r="B97" s="247"/>
      <c r="C97" s="248"/>
      <c r="D97" s="249"/>
      <c r="E97" s="249"/>
      <c r="F97" s="249"/>
    </row>
    <row r="98" spans="1:6" ht="12.75">
      <c r="A98" s="246"/>
      <c r="B98" s="247"/>
      <c r="C98" s="248"/>
      <c r="D98" s="249"/>
      <c r="E98" s="249"/>
      <c r="F98" s="249"/>
    </row>
    <row r="99" spans="1:6" ht="18.75">
      <c r="A99" s="358" t="s">
        <v>1139</v>
      </c>
      <c r="B99" s="358"/>
      <c r="C99" s="358"/>
      <c r="D99" s="358"/>
      <c r="E99" s="358"/>
      <c r="F99" s="358"/>
    </row>
    <row r="100" spans="1:6" ht="12.75">
      <c r="A100" s="188"/>
      <c r="B100" s="178"/>
      <c r="C100" s="179"/>
      <c r="D100" s="180"/>
      <c r="E100" s="180"/>
      <c r="F100" s="219"/>
    </row>
    <row r="101" spans="1:6" ht="12.75">
      <c r="A101" s="246"/>
      <c r="B101" s="247"/>
      <c r="C101" s="248"/>
      <c r="D101" s="249"/>
      <c r="E101" s="249"/>
      <c r="F101" s="249"/>
    </row>
    <row r="102" spans="1:6" ht="12.75">
      <c r="A102" s="246"/>
      <c r="B102" s="247"/>
      <c r="C102" s="248"/>
      <c r="D102" s="249"/>
      <c r="E102" s="249"/>
      <c r="F102" s="249"/>
    </row>
    <row r="103" spans="1:6" ht="18.75">
      <c r="A103" s="358" t="s">
        <v>1140</v>
      </c>
      <c r="B103" s="358"/>
      <c r="C103" s="358"/>
      <c r="D103" s="358"/>
      <c r="E103" s="358"/>
      <c r="F103" s="358"/>
    </row>
    <row r="104" spans="1:15" s="114" customFormat="1" ht="12.75">
      <c r="A104" s="159"/>
      <c r="B104" s="9"/>
      <c r="C104" s="11"/>
      <c r="D104" s="8"/>
      <c r="E104" s="8"/>
      <c r="F104" s="8"/>
      <c r="G104" s="314"/>
      <c r="J104" s="274"/>
      <c r="K104" s="274"/>
      <c r="L104" s="274"/>
      <c r="M104" s="274"/>
      <c r="N104" s="274"/>
      <c r="O104" s="274"/>
    </row>
    <row r="105" spans="1:15" s="114" customFormat="1" ht="12.75">
      <c r="A105" s="159"/>
      <c r="B105" s="9"/>
      <c r="C105" s="165"/>
      <c r="D105" s="8"/>
      <c r="E105" s="8"/>
      <c r="F105" s="8"/>
      <c r="G105" s="314"/>
      <c r="J105" s="274"/>
      <c r="K105" s="274"/>
      <c r="L105" s="274"/>
      <c r="M105" s="274"/>
      <c r="N105" s="274"/>
      <c r="O105" s="274"/>
    </row>
    <row r="106" spans="1:15" s="114" customFormat="1" ht="12.75">
      <c r="A106" s="159"/>
      <c r="B106" s="9"/>
      <c r="C106" s="11"/>
      <c r="D106" s="8"/>
      <c r="E106" s="8"/>
      <c r="F106" s="8"/>
      <c r="G106" s="314"/>
      <c r="J106" s="274"/>
      <c r="K106" s="274"/>
      <c r="L106" s="274"/>
      <c r="M106" s="274"/>
      <c r="N106" s="274"/>
      <c r="O106" s="274"/>
    </row>
    <row r="107" spans="1:15" s="114" customFormat="1" ht="12.75">
      <c r="A107" s="159"/>
      <c r="B107" s="9"/>
      <c r="C107" s="11"/>
      <c r="D107" s="8"/>
      <c r="E107" s="8"/>
      <c r="F107" s="8"/>
      <c r="G107" s="263"/>
      <c r="H107" s="32"/>
      <c r="I107" s="264"/>
      <c r="J107" s="274"/>
      <c r="K107" s="274"/>
      <c r="L107" s="274"/>
      <c r="M107" s="274"/>
      <c r="N107" s="274"/>
      <c r="O107" s="274"/>
    </row>
    <row r="108" spans="1:15" s="114" customFormat="1" ht="12.75">
      <c r="A108" s="159"/>
      <c r="B108" s="9"/>
      <c r="C108" s="165"/>
      <c r="D108" s="8"/>
      <c r="E108" s="8"/>
      <c r="F108" s="8"/>
      <c r="G108" s="263"/>
      <c r="H108" s="276"/>
      <c r="I108" s="264"/>
      <c r="J108" s="274"/>
      <c r="K108" s="274"/>
      <c r="L108" s="274"/>
      <c r="M108" s="274"/>
      <c r="N108" s="274"/>
      <c r="O108" s="274"/>
    </row>
    <row r="109" spans="1:15" s="114" customFormat="1" ht="12.75">
      <c r="A109" s="159"/>
      <c r="B109" s="9"/>
      <c r="C109" s="11"/>
      <c r="D109" s="8"/>
      <c r="E109" s="8"/>
      <c r="F109" s="8"/>
      <c r="G109" s="314"/>
      <c r="J109" s="274"/>
      <c r="K109" s="274"/>
      <c r="L109" s="274"/>
      <c r="M109" s="274"/>
      <c r="N109" s="274"/>
      <c r="O109" s="274"/>
    </row>
    <row r="110" spans="1:6" ht="12.75">
      <c r="A110" s="241"/>
      <c r="B110" s="250"/>
      <c r="C110" s="254"/>
      <c r="D110" s="251"/>
      <c r="E110" s="251"/>
      <c r="F110" s="251"/>
    </row>
    <row r="111" spans="1:6" ht="12.75">
      <c r="A111" s="241"/>
      <c r="B111" s="250"/>
      <c r="C111" s="254"/>
      <c r="D111" s="251"/>
      <c r="E111" s="251"/>
      <c r="F111" s="251"/>
    </row>
    <row r="112" spans="1:6" ht="18.75">
      <c r="A112" s="358" t="s">
        <v>1141</v>
      </c>
      <c r="B112" s="358"/>
      <c r="C112" s="358"/>
      <c r="D112" s="358"/>
      <c r="E112" s="358"/>
      <c r="F112" s="358"/>
    </row>
    <row r="113" spans="1:15" s="114" customFormat="1" ht="12.75">
      <c r="A113" s="159"/>
      <c r="B113" s="9"/>
      <c r="C113" s="121"/>
      <c r="D113" s="8"/>
      <c r="E113" s="8"/>
      <c r="F113" s="8"/>
      <c r="G113" s="314"/>
      <c r="J113" s="274"/>
      <c r="K113" s="274"/>
      <c r="L113" s="274"/>
      <c r="M113" s="274"/>
      <c r="N113" s="274"/>
      <c r="O113" s="274"/>
    </row>
    <row r="114" spans="1:6" ht="12.75">
      <c r="A114" s="262"/>
      <c r="B114" s="258"/>
      <c r="C114" s="259"/>
      <c r="D114" s="260"/>
      <c r="E114" s="260"/>
      <c r="F114" s="260"/>
    </row>
    <row r="115" spans="1:6" ht="12.75">
      <c r="A115" s="262"/>
      <c r="B115" s="258"/>
      <c r="C115" s="259"/>
      <c r="D115" s="260"/>
      <c r="E115" s="260"/>
      <c r="F115" s="260"/>
    </row>
    <row r="116" spans="1:6" ht="12.75">
      <c r="A116" s="262"/>
      <c r="B116" s="258"/>
      <c r="C116" s="259"/>
      <c r="D116" s="260"/>
      <c r="E116" s="260"/>
      <c r="F116" s="260"/>
    </row>
    <row r="117" spans="1:6" ht="12.75">
      <c r="A117" s="80"/>
      <c r="B117" s="33"/>
      <c r="C117" s="33"/>
      <c r="D117" s="33"/>
      <c r="E117" s="33"/>
      <c r="F117" s="235"/>
    </row>
    <row r="118" spans="1:6" ht="12.75">
      <c r="A118" s="255"/>
      <c r="B118" s="256"/>
      <c r="C118" s="256"/>
      <c r="D118" s="256"/>
      <c r="E118" s="256"/>
      <c r="F118" s="256"/>
    </row>
    <row r="119" spans="1:6" ht="12.75">
      <c r="A119" s="255"/>
      <c r="B119" s="256"/>
      <c r="C119" s="256"/>
      <c r="D119" s="256"/>
      <c r="E119" s="256"/>
      <c r="F119" s="256"/>
    </row>
    <row r="120" spans="1:6" ht="12.75">
      <c r="A120" s="255"/>
      <c r="B120" s="256"/>
      <c r="C120" s="256"/>
      <c r="D120" s="256"/>
      <c r="E120" s="256"/>
      <c r="F120" s="256"/>
    </row>
    <row r="121" spans="1:6" ht="12.75">
      <c r="A121" s="255"/>
      <c r="B121" s="256"/>
      <c r="C121" s="256"/>
      <c r="D121" s="256"/>
      <c r="E121" s="256"/>
      <c r="F121" s="256"/>
    </row>
    <row r="122" spans="1:6" ht="12.75">
      <c r="A122" s="255"/>
      <c r="B122" s="256"/>
      <c r="C122" s="256"/>
      <c r="D122" s="256"/>
      <c r="E122" s="256"/>
      <c r="F122" s="256"/>
    </row>
    <row r="123" spans="1:6" ht="12.75">
      <c r="A123" s="255"/>
      <c r="B123" s="256"/>
      <c r="C123" s="256"/>
      <c r="D123" s="256"/>
      <c r="E123" s="256"/>
      <c r="F123" s="256"/>
    </row>
  </sheetData>
  <sheetProtection/>
  <mergeCells count="17">
    <mergeCell ref="H1:I1"/>
    <mergeCell ref="E1:F1"/>
    <mergeCell ref="A4:F4"/>
    <mergeCell ref="A46:F46"/>
    <mergeCell ref="A22:F22"/>
    <mergeCell ref="A86:F86"/>
    <mergeCell ref="A18:F18"/>
    <mergeCell ref="A112:F112"/>
    <mergeCell ref="A36:F36"/>
    <mergeCell ref="A56:F56"/>
    <mergeCell ref="A9:F9"/>
    <mergeCell ref="A16:F16"/>
    <mergeCell ref="A94:F94"/>
    <mergeCell ref="A78:F78"/>
    <mergeCell ref="A99:F99"/>
    <mergeCell ref="A103:F103"/>
    <mergeCell ref="A74:F74"/>
  </mergeCells>
  <conditionalFormatting sqref="E47:F48 E23:F23 F20 E19:F19 E79:F79 E26:F26 E37:F41 E50:F52 E57:F63 E6:F6 E10:F12 E83:F83 E105:F105 E66:F66 E75:F75 E108:F111 E96:F96">
    <cfRule type="expression" priority="821" dxfId="15" stopIfTrue="1">
      <formula>#REF!&lt;0</formula>
    </cfRule>
    <cfRule type="expression" priority="822" dxfId="14" stopIfTrue="1">
      <formula>#REF!&lt;50</formula>
    </cfRule>
  </conditionalFormatting>
  <conditionalFormatting sqref="E6 E10 E19">
    <cfRule type="expression" priority="819" dxfId="15" stopIfTrue="1">
      <formula>#REF!&lt;0</formula>
    </cfRule>
    <cfRule type="expression" priority="820" dxfId="14" stopIfTrue="1">
      <formula>#REF!&lt;50</formula>
    </cfRule>
  </conditionalFormatting>
  <conditionalFormatting sqref="E6 E19">
    <cfRule type="expression" priority="811" dxfId="15" stopIfTrue="1">
      <formula>'T.E. CT'!#REF!&lt;0</formula>
    </cfRule>
    <cfRule type="expression" priority="812" dxfId="14" stopIfTrue="1">
      <formula>'T.E. CT'!#REF!&lt;50</formula>
    </cfRule>
  </conditionalFormatting>
  <conditionalFormatting sqref="E11">
    <cfRule type="expression" priority="807" dxfId="15" stopIfTrue="1">
      <formula>'T.E. CT'!#REF!&lt;0</formula>
    </cfRule>
    <cfRule type="expression" priority="808" dxfId="14" stopIfTrue="1">
      <formula>'T.E. CT'!#REF!&lt;50</formula>
    </cfRule>
  </conditionalFormatting>
  <conditionalFormatting sqref="E20">
    <cfRule type="expression" priority="791" dxfId="15" stopIfTrue="1">
      <formula>'T.E. CT'!#REF!&lt;0</formula>
    </cfRule>
    <cfRule type="expression" priority="792" dxfId="14" stopIfTrue="1">
      <formula>'T.E. CT'!#REF!&lt;50</formula>
    </cfRule>
  </conditionalFormatting>
  <conditionalFormatting sqref="E12">
    <cfRule type="expression" priority="783" dxfId="15" stopIfTrue="1">
      <formula>'T.E. CT'!#REF!&lt;0</formula>
    </cfRule>
    <cfRule type="expression" priority="784" dxfId="14" stopIfTrue="1">
      <formula>'T.E. CT'!#REF!&lt;50</formula>
    </cfRule>
  </conditionalFormatting>
  <conditionalFormatting sqref="E6">
    <cfRule type="expression" priority="753" dxfId="15" stopIfTrue="1">
      <formula>'T.E. CT'!#REF!&lt;0</formula>
    </cfRule>
    <cfRule type="expression" priority="754" dxfId="14" stopIfTrue="1">
      <formula>'T.E. CT'!#REF!&lt;50</formula>
    </cfRule>
  </conditionalFormatting>
  <conditionalFormatting sqref="E20 E6">
    <cfRule type="expression" priority="1082" dxfId="15" stopIfTrue="1">
      <formula>'T.E. CT'!#REF!&lt;0</formula>
    </cfRule>
    <cfRule type="expression" priority="1083" dxfId="14" stopIfTrue="1">
      <formula>'T.E. CT'!#REF!&lt;50</formula>
    </cfRule>
  </conditionalFormatting>
  <conditionalFormatting sqref="E20 E6">
    <cfRule type="expression" priority="1084" dxfId="15" stopIfTrue="1">
      <formula>'T.E. CT'!#REF!&lt;0</formula>
    </cfRule>
    <cfRule type="expression" priority="1085" dxfId="14" stopIfTrue="1">
      <formula>'T.E. CT'!#REF!&lt;50</formula>
    </cfRule>
  </conditionalFormatting>
  <conditionalFormatting sqref="E6">
    <cfRule type="expression" priority="1252" dxfId="15" stopIfTrue="1">
      <formula>$F$7&lt;0</formula>
    </cfRule>
    <cfRule type="expression" priority="1253" dxfId="14" stopIfTrue="1">
      <formula>$F$7&lt;50</formula>
    </cfRule>
  </conditionalFormatting>
  <conditionalFormatting sqref="E6">
    <cfRule type="expression" priority="1254" dxfId="15" stopIfTrue="1">
      <formula>$F$20&lt;0</formula>
    </cfRule>
    <cfRule type="expression" priority="1255" dxfId="14" stopIfTrue="1">
      <formula>$F$20&lt;50</formula>
    </cfRule>
  </conditionalFormatting>
  <conditionalFormatting sqref="E17:F17 E27:F27 E15:F15">
    <cfRule type="expression" priority="109" dxfId="15" stopIfTrue="1">
      <formula>'T.E. CT'!#REF!&lt;0</formula>
    </cfRule>
    <cfRule type="expression" priority="110" dxfId="14" stopIfTrue="1">
      <formula>'T.E. CT'!#REF!&lt;50</formula>
    </cfRule>
  </conditionalFormatting>
  <conditionalFormatting sqref="E32:F32">
    <cfRule type="expression" priority="19" dxfId="15" stopIfTrue="1">
      <formula>'T.E. CT'!#REF!&lt;0</formula>
    </cfRule>
    <cfRule type="expression" priority="20" dxfId="14" stopIfTrue="1">
      <formula>'T.E. CT'!#REF!&lt;50</formula>
    </cfRule>
  </conditionalFormatting>
  <printOptions/>
  <pageMargins left="0.5118110236220472" right="0.5118110236220472" top="0.7874015748031497" bottom="0.3937007874015748" header="0.31496062992125984" footer="0.31496062992125984"/>
  <pageSetup fitToHeight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654"/>
  <sheetViews>
    <sheetView tabSelected="1" workbookViewId="0" topLeftCell="A28">
      <selection activeCell="G16" sqref="G16"/>
    </sheetView>
  </sheetViews>
  <sheetFormatPr defaultColWidth="9.140625" defaultRowHeight="12.75"/>
  <cols>
    <col min="1" max="1" width="6.140625" style="91" customWidth="1"/>
    <col min="2" max="2" width="14.00390625" style="92" bestFit="1" customWidth="1"/>
    <col min="3" max="3" width="17.140625" style="63" customWidth="1"/>
    <col min="4" max="4" width="9.00390625" style="93" customWidth="1"/>
    <col min="5" max="5" width="9.140625" style="93" customWidth="1"/>
    <col min="6" max="6" width="8.7109375" style="85" bestFit="1" customWidth="1"/>
    <col min="7" max="7" width="12.28125" style="215" customWidth="1"/>
    <col min="8" max="8" width="10.140625" style="86" customWidth="1"/>
    <col min="9" max="9" width="8.140625" style="87" customWidth="1"/>
    <col min="10" max="10" width="9.28125" style="87" customWidth="1"/>
    <col min="11" max="15" width="0" style="88" hidden="1" customWidth="1"/>
    <col min="16" max="16" width="9.28125" style="87" customWidth="1"/>
    <col min="17" max="17" width="9.00390625" style="89" customWidth="1"/>
    <col min="18" max="29" width="2.7109375" style="28" customWidth="1"/>
    <col min="30" max="30" width="6.421875" style="28" customWidth="1"/>
    <col min="31" max="31" width="6.140625" style="28" customWidth="1"/>
    <col min="32" max="32" width="18.28125" style="28" customWidth="1"/>
    <col min="33" max="16384" width="9.140625" style="28" customWidth="1"/>
  </cols>
  <sheetData>
    <row r="1" spans="1:111" s="1" customFormat="1" ht="12.75" customHeight="1">
      <c r="A1" s="326"/>
      <c r="B1" s="326"/>
      <c r="C1" s="327" t="s">
        <v>1142</v>
      </c>
      <c r="D1" s="327"/>
      <c r="E1" s="327"/>
      <c r="F1" s="340"/>
      <c r="G1" s="340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</row>
    <row r="2" spans="1:111" s="1" customFormat="1" ht="12.75">
      <c r="A2" s="326"/>
      <c r="B2" s="326"/>
      <c r="C2" s="327"/>
      <c r="D2" s="327"/>
      <c r="E2" s="327"/>
      <c r="F2" s="340"/>
      <c r="G2" s="340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  <c r="CV2" s="402"/>
      <c r="CW2" s="402"/>
      <c r="CX2" s="402"/>
      <c r="CY2" s="402"/>
      <c r="CZ2" s="402"/>
      <c r="DA2" s="402"/>
      <c r="DB2" s="402"/>
      <c r="DC2" s="402"/>
      <c r="DD2" s="402"/>
      <c r="DE2" s="402"/>
      <c r="DF2" s="402"/>
      <c r="DG2" s="402"/>
    </row>
    <row r="3" spans="1:111" s="1" customFormat="1" ht="12.75">
      <c r="A3" s="326"/>
      <c r="B3" s="326"/>
      <c r="C3" s="327"/>
      <c r="D3" s="327"/>
      <c r="E3" s="327"/>
      <c r="F3" s="340"/>
      <c r="G3" s="340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</row>
    <row r="4" spans="1:111" s="1" customFormat="1" ht="13.5" thickBot="1">
      <c r="A4" s="326"/>
      <c r="B4" s="326"/>
      <c r="C4" s="328"/>
      <c r="D4" s="328"/>
      <c r="E4" s="328"/>
      <c r="F4" s="341"/>
      <c r="G4" s="341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  <c r="DF4" s="402"/>
      <c r="DG4" s="402"/>
    </row>
    <row r="5" spans="1:32" ht="13.5" thickBot="1">
      <c r="A5" s="394"/>
      <c r="B5" s="395"/>
      <c r="C5" s="380" t="s">
        <v>318</v>
      </c>
      <c r="D5" s="381"/>
      <c r="E5" s="339" t="s">
        <v>622</v>
      </c>
      <c r="F5" s="339"/>
      <c r="G5" s="206" t="s">
        <v>320</v>
      </c>
      <c r="H5" s="95" t="s">
        <v>319</v>
      </c>
      <c r="I5" s="37">
        <f ca="1">TODAY()</f>
        <v>44510</v>
      </c>
      <c r="J5" s="38"/>
      <c r="K5" s="39"/>
      <c r="L5" s="39"/>
      <c r="M5" s="39"/>
      <c r="N5" s="39"/>
      <c r="O5" s="39"/>
      <c r="P5" s="40"/>
      <c r="Q5" s="41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/>
      <c r="AE5" s="43"/>
      <c r="AF5" s="44"/>
    </row>
    <row r="6" spans="1:33" s="53" customFormat="1" ht="20.25" customHeight="1">
      <c r="A6" s="385" t="s">
        <v>413</v>
      </c>
      <c r="B6" s="392" t="s">
        <v>316</v>
      </c>
      <c r="C6" s="334" t="s">
        <v>328</v>
      </c>
      <c r="D6" s="378" t="s">
        <v>628</v>
      </c>
      <c r="E6" s="400" t="s">
        <v>629</v>
      </c>
      <c r="F6" s="376" t="s">
        <v>625</v>
      </c>
      <c r="G6" s="382" t="s">
        <v>630</v>
      </c>
      <c r="H6" s="398" t="s">
        <v>627</v>
      </c>
      <c r="I6" s="45"/>
      <c r="J6" s="46" t="s">
        <v>323</v>
      </c>
      <c r="K6" s="47"/>
      <c r="L6" s="48"/>
      <c r="M6" s="48"/>
      <c r="N6" s="48"/>
      <c r="O6" s="49"/>
      <c r="P6" s="49"/>
      <c r="Q6" s="23" t="s">
        <v>326</v>
      </c>
      <c r="R6" s="396" t="s">
        <v>334</v>
      </c>
      <c r="S6" s="396" t="s">
        <v>329</v>
      </c>
      <c r="T6" s="396" t="s">
        <v>332</v>
      </c>
      <c r="U6" s="396" t="s">
        <v>337</v>
      </c>
      <c r="V6" s="396" t="s">
        <v>338</v>
      </c>
      <c r="W6" s="396" t="s">
        <v>330</v>
      </c>
      <c r="X6" s="396" t="s">
        <v>336</v>
      </c>
      <c r="Y6" s="396" t="s">
        <v>331</v>
      </c>
      <c r="Z6" s="396" t="s">
        <v>335</v>
      </c>
      <c r="AA6" s="396" t="s">
        <v>333</v>
      </c>
      <c r="AB6" s="396" t="s">
        <v>339</v>
      </c>
      <c r="AC6" s="396"/>
      <c r="AD6" s="19"/>
      <c r="AE6" s="50"/>
      <c r="AF6" s="51" t="s">
        <v>325</v>
      </c>
      <c r="AG6" s="52"/>
    </row>
    <row r="7" spans="1:32" s="53" customFormat="1" ht="12.75" customHeight="1">
      <c r="A7" s="386"/>
      <c r="B7" s="393"/>
      <c r="C7" s="384"/>
      <c r="D7" s="379"/>
      <c r="E7" s="401"/>
      <c r="F7" s="377"/>
      <c r="G7" s="383"/>
      <c r="H7" s="399"/>
      <c r="I7" s="54" t="s">
        <v>321</v>
      </c>
      <c r="J7" s="55" t="s">
        <v>322</v>
      </c>
      <c r="K7" s="55"/>
      <c r="L7" s="55"/>
      <c r="M7" s="55"/>
      <c r="N7" s="55"/>
      <c r="O7" s="56" t="s">
        <v>321</v>
      </c>
      <c r="P7" s="57" t="s">
        <v>324</v>
      </c>
      <c r="Q7" s="58" t="s">
        <v>327</v>
      </c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59"/>
      <c r="AE7" s="60"/>
      <c r="AF7" s="60"/>
    </row>
    <row r="8" spans="1:32" s="35" customFormat="1" ht="12.75">
      <c r="A8" s="99" t="s">
        <v>468</v>
      </c>
      <c r="B8" s="127"/>
      <c r="C8" s="125"/>
      <c r="D8" s="128"/>
      <c r="E8" s="128"/>
      <c r="F8" s="100"/>
      <c r="G8" s="207"/>
      <c r="H8" s="129"/>
      <c r="I8" s="68"/>
      <c r="J8" s="71"/>
      <c r="K8" s="71"/>
      <c r="L8" s="71"/>
      <c r="M8" s="71"/>
      <c r="N8" s="71"/>
      <c r="O8" s="71"/>
      <c r="P8" s="130"/>
      <c r="Q8" s="96"/>
      <c r="R8" s="108"/>
      <c r="S8" s="108"/>
      <c r="T8" s="108"/>
      <c r="U8" s="108"/>
      <c r="V8" s="108"/>
      <c r="W8" s="108"/>
      <c r="X8" s="107"/>
      <c r="Y8" s="107"/>
      <c r="Z8" s="107"/>
      <c r="AA8" s="107"/>
      <c r="AB8" s="107"/>
      <c r="AC8" s="107"/>
      <c r="AD8" s="106"/>
      <c r="AE8" s="106"/>
      <c r="AF8" s="106"/>
    </row>
    <row r="9" spans="1:32" s="35" customFormat="1" ht="11.25" customHeight="1">
      <c r="A9" s="99"/>
      <c r="B9" s="132"/>
      <c r="C9" s="32"/>
      <c r="D9" s="67"/>
      <c r="E9" s="128"/>
      <c r="F9" s="100"/>
      <c r="G9" s="207"/>
      <c r="H9" s="133"/>
      <c r="I9" s="68"/>
      <c r="J9" s="71"/>
      <c r="K9" s="71"/>
      <c r="L9" s="71"/>
      <c r="M9" s="71"/>
      <c r="N9" s="71"/>
      <c r="O9" s="71"/>
      <c r="P9" s="130"/>
      <c r="Q9" s="96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1"/>
      <c r="AE9" s="61"/>
      <c r="AF9" s="61"/>
    </row>
    <row r="10" spans="1:32" s="35" customFormat="1" ht="12.75">
      <c r="A10" s="99" t="s">
        <v>313</v>
      </c>
      <c r="B10" s="134"/>
      <c r="C10" s="118"/>
      <c r="D10" s="67"/>
      <c r="E10" s="128"/>
      <c r="F10" s="68"/>
      <c r="G10" s="207"/>
      <c r="H10" s="133"/>
      <c r="I10" s="68"/>
      <c r="J10" s="71"/>
      <c r="K10" s="71"/>
      <c r="L10" s="71"/>
      <c r="M10" s="71"/>
      <c r="N10" s="71"/>
      <c r="O10" s="71"/>
      <c r="P10" s="130"/>
      <c r="Q10" s="96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1"/>
      <c r="AE10" s="61"/>
      <c r="AF10" s="61"/>
    </row>
    <row r="11" spans="1:32" s="35" customFormat="1" ht="12.75">
      <c r="A11" s="185" t="s">
        <v>1049</v>
      </c>
      <c r="B11" s="134"/>
      <c r="C11" s="239"/>
      <c r="D11" s="67"/>
      <c r="E11" s="128"/>
      <c r="F11" s="68"/>
      <c r="G11" s="207"/>
      <c r="H11" s="133"/>
      <c r="I11" s="68"/>
      <c r="J11" s="71"/>
      <c r="K11" s="71"/>
      <c r="L11" s="71"/>
      <c r="M11" s="71"/>
      <c r="N11" s="71"/>
      <c r="O11" s="71"/>
      <c r="P11" s="130"/>
      <c r="Q11" s="96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1"/>
      <c r="AE11" s="61"/>
      <c r="AF11" s="61"/>
    </row>
    <row r="12" spans="1:32" s="35" customFormat="1" ht="12.75">
      <c r="A12" s="286" t="s">
        <v>1050</v>
      </c>
      <c r="B12" s="134"/>
      <c r="C12" s="118"/>
      <c r="D12" s="67"/>
      <c r="E12" s="128"/>
      <c r="F12" s="68"/>
      <c r="G12" s="207"/>
      <c r="H12" s="133"/>
      <c r="I12" s="68"/>
      <c r="J12" s="71"/>
      <c r="K12" s="71"/>
      <c r="L12" s="71"/>
      <c r="M12" s="71"/>
      <c r="N12" s="71"/>
      <c r="O12" s="71"/>
      <c r="P12" s="130"/>
      <c r="Q12" s="96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1"/>
      <c r="AE12" s="61"/>
      <c r="AF12" s="61"/>
    </row>
    <row r="13" spans="1:32" s="35" customFormat="1" ht="12.75">
      <c r="A13" s="99" t="s">
        <v>1051</v>
      </c>
      <c r="B13" s="134"/>
      <c r="C13" s="118"/>
      <c r="D13" s="67"/>
      <c r="E13" s="128"/>
      <c r="F13" s="68"/>
      <c r="G13" s="207"/>
      <c r="H13" s="133"/>
      <c r="I13" s="68"/>
      <c r="J13" s="71"/>
      <c r="K13" s="71"/>
      <c r="L13" s="71"/>
      <c r="M13" s="71"/>
      <c r="N13" s="71"/>
      <c r="O13" s="71"/>
      <c r="P13" s="130"/>
      <c r="Q13" s="9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1"/>
      <c r="AE13" s="61"/>
      <c r="AF13" s="61"/>
    </row>
    <row r="14" spans="1:32" s="35" customFormat="1" ht="12.75">
      <c r="A14" s="99" t="s">
        <v>1052</v>
      </c>
      <c r="B14" s="134"/>
      <c r="C14" s="118"/>
      <c r="D14" s="67"/>
      <c r="E14" s="128"/>
      <c r="F14" s="68"/>
      <c r="G14" s="207"/>
      <c r="H14" s="133"/>
      <c r="I14" s="68"/>
      <c r="J14" s="71"/>
      <c r="K14" s="71"/>
      <c r="L14" s="71"/>
      <c r="M14" s="71"/>
      <c r="N14" s="71"/>
      <c r="O14" s="71"/>
      <c r="P14" s="130"/>
      <c r="Q14" s="96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1"/>
      <c r="AE14" s="61"/>
      <c r="AF14" s="61"/>
    </row>
    <row r="15" spans="1:32" s="35" customFormat="1" ht="12.75">
      <c r="A15" s="99"/>
      <c r="B15" s="135"/>
      <c r="C15" s="118"/>
      <c r="D15" s="67"/>
      <c r="E15" s="128"/>
      <c r="F15" s="68"/>
      <c r="G15" s="207"/>
      <c r="H15" s="133"/>
      <c r="I15" s="68"/>
      <c r="J15" s="71"/>
      <c r="K15" s="71"/>
      <c r="L15" s="71"/>
      <c r="M15" s="71"/>
      <c r="N15" s="71"/>
      <c r="O15" s="71"/>
      <c r="P15" s="130"/>
      <c r="Q15" s="96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</row>
    <row r="16" spans="1:32" s="35" customFormat="1" ht="12.75">
      <c r="A16" s="99" t="s">
        <v>469</v>
      </c>
      <c r="B16" s="127"/>
      <c r="C16" s="32"/>
      <c r="D16" s="67"/>
      <c r="E16" s="128"/>
      <c r="F16" s="68"/>
      <c r="G16" s="208"/>
      <c r="H16" s="133"/>
      <c r="I16" s="68"/>
      <c r="J16" s="71"/>
      <c r="K16" s="71"/>
      <c r="L16" s="71"/>
      <c r="M16" s="71"/>
      <c r="N16" s="71"/>
      <c r="O16" s="71"/>
      <c r="P16" s="130"/>
      <c r="Q16" s="96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</row>
    <row r="17" spans="1:32" s="35" customFormat="1" ht="12.75">
      <c r="A17" s="99"/>
      <c r="B17" s="132"/>
      <c r="C17" s="32"/>
      <c r="D17" s="67"/>
      <c r="E17" s="128"/>
      <c r="F17" s="68"/>
      <c r="G17" s="207"/>
      <c r="H17" s="133"/>
      <c r="I17" s="68"/>
      <c r="J17" s="71"/>
      <c r="K17" s="71"/>
      <c r="L17" s="71"/>
      <c r="M17" s="71"/>
      <c r="N17" s="71"/>
      <c r="O17" s="71"/>
      <c r="P17" s="130"/>
      <c r="Q17" s="96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1"/>
      <c r="AE17" s="61"/>
      <c r="AF17" s="61"/>
    </row>
    <row r="18" spans="1:32" s="35" customFormat="1" ht="12.75">
      <c r="A18" s="99" t="s">
        <v>470</v>
      </c>
      <c r="B18" s="134"/>
      <c r="C18" s="32"/>
      <c r="D18" s="67"/>
      <c r="E18" s="128"/>
      <c r="F18" s="68"/>
      <c r="G18" s="209"/>
      <c r="H18" s="133"/>
      <c r="I18" s="68"/>
      <c r="J18" s="71"/>
      <c r="K18" s="71"/>
      <c r="L18" s="71"/>
      <c r="M18" s="71"/>
      <c r="N18" s="71"/>
      <c r="O18" s="71"/>
      <c r="P18" s="130"/>
      <c r="Q18" s="96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1"/>
      <c r="AE18" s="61"/>
      <c r="AF18" s="61"/>
    </row>
    <row r="19" spans="1:32" s="35" customFormat="1" ht="12.75">
      <c r="A19" s="99"/>
      <c r="B19" s="134"/>
      <c r="C19" s="32"/>
      <c r="D19" s="67"/>
      <c r="E19" s="128"/>
      <c r="F19" s="68"/>
      <c r="G19" s="209"/>
      <c r="H19" s="133"/>
      <c r="I19" s="68"/>
      <c r="J19" s="71"/>
      <c r="K19" s="71"/>
      <c r="L19" s="71"/>
      <c r="M19" s="71"/>
      <c r="N19" s="71"/>
      <c r="O19" s="71"/>
      <c r="P19" s="130"/>
      <c r="Q19" s="96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1"/>
      <c r="AE19" s="61"/>
      <c r="AF19" s="61"/>
    </row>
    <row r="20" spans="1:32" s="35" customFormat="1" ht="12.75">
      <c r="A20" s="99" t="s">
        <v>473</v>
      </c>
      <c r="B20" s="127"/>
      <c r="C20" s="118"/>
      <c r="D20" s="67"/>
      <c r="E20" s="128"/>
      <c r="F20" s="68"/>
      <c r="G20" s="208"/>
      <c r="H20" s="131"/>
      <c r="I20" s="68"/>
      <c r="J20" s="71"/>
      <c r="K20" s="71"/>
      <c r="L20" s="71"/>
      <c r="M20" s="71"/>
      <c r="N20" s="71"/>
      <c r="O20" s="71"/>
      <c r="P20" s="130"/>
      <c r="Q20" s="96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1"/>
      <c r="AE20" s="61"/>
      <c r="AF20" s="61"/>
    </row>
    <row r="21" spans="1:32" s="35" customFormat="1" ht="12.75">
      <c r="A21" s="99"/>
      <c r="B21" s="136"/>
      <c r="C21" s="118"/>
      <c r="D21" s="128"/>
      <c r="E21" s="128"/>
      <c r="F21" s="68"/>
      <c r="G21" s="209"/>
      <c r="H21" s="137"/>
      <c r="I21" s="68"/>
      <c r="J21" s="71"/>
      <c r="K21" s="72"/>
      <c r="L21" s="72"/>
      <c r="M21" s="72"/>
      <c r="N21" s="72"/>
      <c r="O21" s="72"/>
      <c r="P21" s="130"/>
      <c r="Q21" s="96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1"/>
      <c r="AE21" s="61"/>
      <c r="AF21" s="61"/>
    </row>
    <row r="22" spans="1:32" s="35" customFormat="1" ht="12.75">
      <c r="A22" s="99" t="s">
        <v>475</v>
      </c>
      <c r="B22" s="138"/>
      <c r="C22" s="32"/>
      <c r="D22" s="128"/>
      <c r="E22" s="128"/>
      <c r="F22" s="68"/>
      <c r="G22" s="207"/>
      <c r="H22" s="129"/>
      <c r="I22" s="68"/>
      <c r="J22" s="71"/>
      <c r="K22" s="71"/>
      <c r="L22" s="71"/>
      <c r="M22" s="71"/>
      <c r="N22" s="71"/>
      <c r="O22" s="71"/>
      <c r="P22" s="130"/>
      <c r="Q22" s="96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1"/>
      <c r="AE22" s="61"/>
      <c r="AF22" s="61"/>
    </row>
    <row r="23" spans="1:32" s="35" customFormat="1" ht="12.75">
      <c r="A23" s="99"/>
      <c r="B23" s="136"/>
      <c r="C23" s="118"/>
      <c r="D23" s="128"/>
      <c r="E23" s="128"/>
      <c r="F23" s="68"/>
      <c r="G23" s="209"/>
      <c r="H23" s="137"/>
      <c r="I23" s="68"/>
      <c r="J23" s="71"/>
      <c r="K23" s="72"/>
      <c r="L23" s="72"/>
      <c r="M23" s="72"/>
      <c r="N23" s="72"/>
      <c r="O23" s="72"/>
      <c r="P23" s="130"/>
      <c r="Q23" s="96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1"/>
      <c r="AE23" s="61"/>
      <c r="AF23" s="61"/>
    </row>
    <row r="24" spans="1:32" s="35" customFormat="1" ht="12.75">
      <c r="A24" s="99" t="s">
        <v>506</v>
      </c>
      <c r="B24" s="127"/>
      <c r="C24" s="118"/>
      <c r="D24" s="128"/>
      <c r="E24" s="128"/>
      <c r="F24" s="68"/>
      <c r="G24" s="207"/>
      <c r="H24" s="133"/>
      <c r="I24" s="68"/>
      <c r="J24" s="71"/>
      <c r="K24" s="71"/>
      <c r="L24" s="71"/>
      <c r="M24" s="71"/>
      <c r="N24" s="71"/>
      <c r="O24" s="71"/>
      <c r="P24" s="130"/>
      <c r="Q24" s="96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1"/>
      <c r="AE24" s="61"/>
      <c r="AF24" s="61"/>
    </row>
    <row r="25" spans="1:32" s="35" customFormat="1" ht="12.75">
      <c r="A25" s="99"/>
      <c r="B25" s="132"/>
      <c r="C25" s="118"/>
      <c r="D25" s="128"/>
      <c r="E25" s="128"/>
      <c r="F25" s="68"/>
      <c r="G25" s="207"/>
      <c r="H25" s="133"/>
      <c r="I25" s="68"/>
      <c r="J25" s="71"/>
      <c r="K25" s="71"/>
      <c r="L25" s="71"/>
      <c r="M25" s="71"/>
      <c r="N25" s="71"/>
      <c r="O25" s="71"/>
      <c r="P25" s="130"/>
      <c r="Q25" s="96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1"/>
      <c r="AE25" s="61"/>
      <c r="AF25" s="61"/>
    </row>
    <row r="26" spans="1:32" s="35" customFormat="1" ht="12.75">
      <c r="A26" s="185" t="s">
        <v>507</v>
      </c>
      <c r="B26" s="127"/>
      <c r="C26" s="239"/>
      <c r="D26" s="128"/>
      <c r="E26" s="128"/>
      <c r="F26" s="68"/>
      <c r="G26" s="208"/>
      <c r="H26" s="137"/>
      <c r="I26" s="68"/>
      <c r="J26" s="71"/>
      <c r="K26" s="72"/>
      <c r="L26" s="72"/>
      <c r="M26" s="72"/>
      <c r="N26" s="72"/>
      <c r="O26" s="72"/>
      <c r="P26" s="130"/>
      <c r="Q26" s="96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1"/>
      <c r="AE26" s="61"/>
      <c r="AF26" s="61"/>
    </row>
    <row r="27" spans="1:32" s="35" customFormat="1" ht="12.75">
      <c r="A27" s="99"/>
      <c r="B27" s="136"/>
      <c r="C27" s="118"/>
      <c r="D27" s="128"/>
      <c r="E27" s="128"/>
      <c r="F27" s="68"/>
      <c r="G27" s="207"/>
      <c r="H27" s="137"/>
      <c r="I27" s="68"/>
      <c r="J27" s="71"/>
      <c r="K27" s="72"/>
      <c r="L27" s="72"/>
      <c r="M27" s="72"/>
      <c r="N27" s="72"/>
      <c r="O27" s="72"/>
      <c r="P27" s="130"/>
      <c r="Q27" s="96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1"/>
      <c r="AE27" s="61"/>
      <c r="AF27" s="61"/>
    </row>
    <row r="28" spans="1:32" s="35" customFormat="1" ht="12.75">
      <c r="A28" s="99" t="s">
        <v>508</v>
      </c>
      <c r="B28" s="127"/>
      <c r="C28" s="32"/>
      <c r="D28" s="139"/>
      <c r="E28" s="139"/>
      <c r="F28" s="68"/>
      <c r="G28" s="207"/>
      <c r="H28" s="140"/>
      <c r="I28" s="68"/>
      <c r="J28" s="71"/>
      <c r="K28" s="72"/>
      <c r="L28" s="72"/>
      <c r="M28" s="72"/>
      <c r="N28" s="72"/>
      <c r="O28" s="72"/>
      <c r="P28" s="130"/>
      <c r="Q28" s="96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1"/>
      <c r="AE28" s="61"/>
      <c r="AF28" s="61"/>
    </row>
    <row r="29" spans="1:32" s="35" customFormat="1" ht="12.75">
      <c r="A29" s="99"/>
      <c r="B29" s="136"/>
      <c r="C29" s="118"/>
      <c r="D29" s="128"/>
      <c r="E29" s="128"/>
      <c r="F29" s="68"/>
      <c r="G29" s="209"/>
      <c r="H29" s="137"/>
      <c r="I29" s="68"/>
      <c r="J29" s="71"/>
      <c r="K29" s="72"/>
      <c r="L29" s="72"/>
      <c r="M29" s="72"/>
      <c r="N29" s="72"/>
      <c r="O29" s="72"/>
      <c r="P29" s="130"/>
      <c r="Q29" s="96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1"/>
      <c r="AE29" s="61"/>
      <c r="AF29" s="61"/>
    </row>
    <row r="30" spans="1:32" s="35" customFormat="1" ht="12.75">
      <c r="A30" s="99" t="s">
        <v>509</v>
      </c>
      <c r="B30" s="141"/>
      <c r="C30" s="118"/>
      <c r="D30" s="139"/>
      <c r="E30" s="139"/>
      <c r="F30" s="68"/>
      <c r="G30" s="369"/>
      <c r="H30" s="137"/>
      <c r="I30" s="184"/>
      <c r="J30" s="71"/>
      <c r="K30" s="72"/>
      <c r="L30" s="72"/>
      <c r="M30" s="72"/>
      <c r="N30" s="72"/>
      <c r="O30" s="72"/>
      <c r="P30" s="71"/>
      <c r="Q30" s="96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1"/>
      <c r="AE30" s="61"/>
      <c r="AF30" s="61"/>
    </row>
    <row r="31" spans="1:32" s="35" customFormat="1" ht="12.75">
      <c r="A31" s="99" t="s">
        <v>1054</v>
      </c>
      <c r="B31" s="141"/>
      <c r="C31" s="118"/>
      <c r="D31" s="139"/>
      <c r="E31" s="139"/>
      <c r="F31" s="68"/>
      <c r="G31" s="371"/>
      <c r="H31" s="137"/>
      <c r="I31" s="184"/>
      <c r="J31" s="71"/>
      <c r="K31" s="72"/>
      <c r="L31" s="72"/>
      <c r="M31" s="72"/>
      <c r="N31" s="72"/>
      <c r="O31" s="72"/>
      <c r="P31" s="71"/>
      <c r="Q31" s="96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1"/>
      <c r="AE31" s="61"/>
      <c r="AF31" s="61"/>
    </row>
    <row r="32" spans="1:32" s="35" customFormat="1" ht="12.75">
      <c r="A32" s="99" t="s">
        <v>1055</v>
      </c>
      <c r="B32" s="141"/>
      <c r="C32" s="118"/>
      <c r="D32" s="139"/>
      <c r="E32" s="139"/>
      <c r="F32" s="68"/>
      <c r="G32" s="370"/>
      <c r="H32" s="137"/>
      <c r="I32" s="184"/>
      <c r="J32" s="71"/>
      <c r="K32" s="72"/>
      <c r="L32" s="72"/>
      <c r="M32" s="72"/>
      <c r="N32" s="72"/>
      <c r="O32" s="72"/>
      <c r="P32" s="71"/>
      <c r="Q32" s="96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1"/>
      <c r="AE32" s="61"/>
      <c r="AF32" s="61"/>
    </row>
    <row r="33" spans="1:32" s="35" customFormat="1" ht="12.75">
      <c r="A33" s="99"/>
      <c r="B33" s="136"/>
      <c r="C33" s="118"/>
      <c r="D33" s="128"/>
      <c r="E33" s="128"/>
      <c r="F33" s="68"/>
      <c r="G33" s="209"/>
      <c r="H33" s="137"/>
      <c r="I33" s="68"/>
      <c r="J33" s="71"/>
      <c r="K33" s="72"/>
      <c r="L33" s="72"/>
      <c r="M33" s="72"/>
      <c r="N33" s="72"/>
      <c r="O33" s="72"/>
      <c r="P33" s="71"/>
      <c r="Q33" s="96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1"/>
      <c r="AE33" s="61"/>
      <c r="AF33" s="61"/>
    </row>
    <row r="34" spans="1:32" s="35" customFormat="1" ht="12.75">
      <c r="A34" s="99" t="s">
        <v>510</v>
      </c>
      <c r="B34" s="127"/>
      <c r="C34" s="32"/>
      <c r="D34" s="139"/>
      <c r="E34" s="139"/>
      <c r="F34" s="68"/>
      <c r="G34" s="207"/>
      <c r="H34" s="142"/>
      <c r="I34" s="68"/>
      <c r="J34" s="71"/>
      <c r="K34" s="72"/>
      <c r="L34" s="72"/>
      <c r="M34" s="72"/>
      <c r="N34" s="72"/>
      <c r="O34" s="72"/>
      <c r="P34" s="130"/>
      <c r="Q34" s="96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1"/>
      <c r="AE34" s="61"/>
      <c r="AF34" s="61"/>
    </row>
    <row r="35" spans="1:32" s="35" customFormat="1" ht="12.75">
      <c r="A35" s="99"/>
      <c r="B35" s="132"/>
      <c r="C35" s="118"/>
      <c r="D35" s="139"/>
      <c r="E35" s="139"/>
      <c r="F35" s="68"/>
      <c r="G35" s="209"/>
      <c r="H35" s="137"/>
      <c r="I35" s="68"/>
      <c r="J35" s="71"/>
      <c r="K35" s="72"/>
      <c r="L35" s="72"/>
      <c r="M35" s="72"/>
      <c r="N35" s="72"/>
      <c r="O35" s="72"/>
      <c r="P35" s="130"/>
      <c r="Q35" s="96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1"/>
      <c r="AE35" s="61"/>
      <c r="AF35" s="61"/>
    </row>
    <row r="36" spans="1:32" s="35" customFormat="1" ht="12.75">
      <c r="A36" s="286" t="s">
        <v>511</v>
      </c>
      <c r="B36" s="127"/>
      <c r="C36" s="32"/>
      <c r="D36" s="139"/>
      <c r="E36" s="139"/>
      <c r="F36" s="68"/>
      <c r="G36" s="226"/>
      <c r="H36" s="137"/>
      <c r="I36" s="68"/>
      <c r="J36" s="71"/>
      <c r="K36" s="72"/>
      <c r="L36" s="72"/>
      <c r="M36" s="72"/>
      <c r="N36" s="72"/>
      <c r="O36" s="72"/>
      <c r="P36" s="71"/>
      <c r="Q36" s="96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1"/>
      <c r="AE36" s="61"/>
      <c r="AF36" s="61"/>
    </row>
    <row r="37" spans="1:32" s="35" customFormat="1" ht="12.75">
      <c r="A37" s="99"/>
      <c r="B37" s="132"/>
      <c r="C37" s="118"/>
      <c r="D37" s="139"/>
      <c r="E37" s="139"/>
      <c r="F37" s="68"/>
      <c r="G37" s="209"/>
      <c r="H37" s="137"/>
      <c r="I37" s="68"/>
      <c r="J37" s="71"/>
      <c r="K37" s="72"/>
      <c r="L37" s="72"/>
      <c r="M37" s="72"/>
      <c r="N37" s="72"/>
      <c r="O37" s="72"/>
      <c r="P37" s="71"/>
      <c r="Q37" s="96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1"/>
      <c r="AE37" s="61"/>
      <c r="AF37" s="61"/>
    </row>
    <row r="38" spans="1:32" s="105" customFormat="1" ht="12.75">
      <c r="A38" s="99" t="s">
        <v>512</v>
      </c>
      <c r="B38" s="127"/>
      <c r="C38" s="32"/>
      <c r="D38" s="139"/>
      <c r="E38" s="139"/>
      <c r="F38" s="68"/>
      <c r="G38" s="209"/>
      <c r="H38" s="137"/>
      <c r="I38" s="68"/>
      <c r="J38" s="71"/>
      <c r="K38" s="72"/>
      <c r="L38" s="72"/>
      <c r="M38" s="72"/>
      <c r="N38" s="72"/>
      <c r="O38" s="72"/>
      <c r="P38" s="71"/>
      <c r="Q38" s="96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</row>
    <row r="39" spans="1:32" s="105" customFormat="1" ht="12.75">
      <c r="A39" s="99"/>
      <c r="B39" s="65"/>
      <c r="C39" s="118"/>
      <c r="D39" s="67"/>
      <c r="E39" s="139"/>
      <c r="F39" s="68"/>
      <c r="G39" s="209"/>
      <c r="H39" s="70"/>
      <c r="I39" s="71"/>
      <c r="J39" s="71"/>
      <c r="K39" s="72"/>
      <c r="L39" s="72"/>
      <c r="M39" s="72"/>
      <c r="N39" s="72"/>
      <c r="O39" s="72"/>
      <c r="P39" s="71"/>
      <c r="Q39" s="96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:32" s="105" customFormat="1" ht="15.75" customHeight="1">
      <c r="A40" s="169" t="s">
        <v>513</v>
      </c>
      <c r="B40" s="141"/>
      <c r="C40" s="118"/>
      <c r="D40" s="139"/>
      <c r="E40" s="139"/>
      <c r="F40" s="68"/>
      <c r="G40" s="387"/>
      <c r="H40" s="187"/>
      <c r="I40" s="71"/>
      <c r="J40" s="71"/>
      <c r="K40" s="72"/>
      <c r="L40" s="72"/>
      <c r="M40" s="72"/>
      <c r="N40" s="72"/>
      <c r="O40" s="72"/>
      <c r="P40" s="71"/>
      <c r="Q40" s="96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</row>
    <row r="41" spans="1:32" s="105" customFormat="1" ht="15.75" customHeight="1">
      <c r="A41" s="110" t="s">
        <v>1056</v>
      </c>
      <c r="B41" s="141"/>
      <c r="C41" s="118"/>
      <c r="D41" s="139"/>
      <c r="E41" s="139"/>
      <c r="F41" s="68"/>
      <c r="G41" s="388"/>
      <c r="H41" s="183"/>
      <c r="I41" s="71"/>
      <c r="J41" s="71"/>
      <c r="K41" s="72"/>
      <c r="L41" s="72"/>
      <c r="M41" s="72"/>
      <c r="N41" s="72"/>
      <c r="O41" s="72"/>
      <c r="P41" s="71"/>
      <c r="Q41" s="96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</row>
    <row r="42" spans="1:32" s="105" customFormat="1" ht="15.75" customHeight="1">
      <c r="A42" s="110" t="s">
        <v>1057</v>
      </c>
      <c r="B42" s="141"/>
      <c r="C42" s="118"/>
      <c r="D42" s="139"/>
      <c r="E42" s="139"/>
      <c r="F42" s="68"/>
      <c r="G42" s="388"/>
      <c r="H42" s="183"/>
      <c r="I42" s="71"/>
      <c r="J42" s="71"/>
      <c r="K42" s="72"/>
      <c r="L42" s="72"/>
      <c r="M42" s="72"/>
      <c r="N42" s="72"/>
      <c r="O42" s="72"/>
      <c r="P42" s="71"/>
      <c r="Q42" s="96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1:32" s="105" customFormat="1" ht="15.75" customHeight="1">
      <c r="A43" s="110" t="s">
        <v>1058</v>
      </c>
      <c r="B43" s="141"/>
      <c r="C43" s="118"/>
      <c r="D43" s="139"/>
      <c r="E43" s="139"/>
      <c r="F43" s="68"/>
      <c r="G43" s="388"/>
      <c r="H43" s="183"/>
      <c r="I43" s="71"/>
      <c r="J43" s="71"/>
      <c r="K43" s="72"/>
      <c r="L43" s="72"/>
      <c r="M43" s="72"/>
      <c r="N43" s="72"/>
      <c r="O43" s="72"/>
      <c r="P43" s="71"/>
      <c r="Q43" s="96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1:32" s="105" customFormat="1" ht="15.75" customHeight="1">
      <c r="A44" s="185" t="s">
        <v>1059</v>
      </c>
      <c r="B44" s="141"/>
      <c r="C44" s="118"/>
      <c r="D44" s="139"/>
      <c r="E44" s="139"/>
      <c r="F44" s="68"/>
      <c r="G44" s="388"/>
      <c r="H44" s="183"/>
      <c r="I44" s="71"/>
      <c r="J44" s="71"/>
      <c r="K44" s="72"/>
      <c r="L44" s="72"/>
      <c r="M44" s="72"/>
      <c r="N44" s="72"/>
      <c r="O44" s="72"/>
      <c r="P44" s="71"/>
      <c r="Q44" s="96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1:32" s="105" customFormat="1" ht="15.75" customHeight="1">
      <c r="A45" s="110" t="s">
        <v>1060</v>
      </c>
      <c r="B45" s="141"/>
      <c r="C45" s="118"/>
      <c r="D45" s="139"/>
      <c r="E45" s="139"/>
      <c r="F45" s="68"/>
      <c r="G45" s="389"/>
      <c r="H45" s="183"/>
      <c r="I45" s="71"/>
      <c r="J45" s="71"/>
      <c r="K45" s="72"/>
      <c r="L45" s="72"/>
      <c r="M45" s="72"/>
      <c r="N45" s="72"/>
      <c r="O45" s="72"/>
      <c r="P45" s="71"/>
      <c r="Q45" s="96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1:32" s="105" customFormat="1" ht="12.75">
      <c r="A46" s="110"/>
      <c r="B46" s="143"/>
      <c r="C46" s="118"/>
      <c r="D46" s="139"/>
      <c r="E46" s="139"/>
      <c r="F46" s="68"/>
      <c r="G46" s="210"/>
      <c r="H46" s="70"/>
      <c r="I46" s="71"/>
      <c r="J46" s="71"/>
      <c r="K46" s="72"/>
      <c r="L46" s="72"/>
      <c r="M46" s="72"/>
      <c r="N46" s="72"/>
      <c r="O46" s="72"/>
      <c r="P46" s="71"/>
      <c r="Q46" s="96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2" s="105" customFormat="1" ht="12.75">
      <c r="A47" s="99" t="s">
        <v>516</v>
      </c>
      <c r="B47" s="144"/>
      <c r="C47" s="32"/>
      <c r="D47" s="139"/>
      <c r="E47" s="139"/>
      <c r="F47" s="68"/>
      <c r="G47" s="209"/>
      <c r="H47" s="137"/>
      <c r="I47" s="68"/>
      <c r="J47" s="71"/>
      <c r="K47" s="72"/>
      <c r="L47" s="72"/>
      <c r="M47" s="72"/>
      <c r="N47" s="72"/>
      <c r="O47" s="72"/>
      <c r="P47" s="71"/>
      <c r="Q47" s="96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:32" s="105" customFormat="1" ht="12.75">
      <c r="A48" s="99"/>
      <c r="B48" s="144"/>
      <c r="C48" s="118"/>
      <c r="D48" s="139"/>
      <c r="E48" s="139"/>
      <c r="F48" s="68"/>
      <c r="G48" s="209"/>
      <c r="H48" s="137"/>
      <c r="I48" s="68"/>
      <c r="J48" s="71"/>
      <c r="K48" s="72"/>
      <c r="L48" s="72"/>
      <c r="M48" s="72"/>
      <c r="N48" s="72"/>
      <c r="O48" s="72"/>
      <c r="P48" s="71"/>
      <c r="Q48" s="96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1:32" s="105" customFormat="1" ht="12.75">
      <c r="A49" s="99" t="s">
        <v>515</v>
      </c>
      <c r="B49" s="144"/>
      <c r="C49" s="118"/>
      <c r="D49" s="139"/>
      <c r="E49" s="139"/>
      <c r="F49" s="68"/>
      <c r="G49" s="390"/>
      <c r="H49" s="391"/>
      <c r="I49" s="71"/>
      <c r="J49" s="71"/>
      <c r="K49" s="72"/>
      <c r="L49" s="72"/>
      <c r="M49" s="72"/>
      <c r="N49" s="72"/>
      <c r="O49" s="72"/>
      <c r="P49" s="71"/>
      <c r="Q49" s="96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1:32" s="105" customFormat="1" ht="12.75">
      <c r="A50" s="99"/>
      <c r="B50" s="65"/>
      <c r="C50" s="118"/>
      <c r="D50" s="139"/>
      <c r="E50" s="139"/>
      <c r="F50" s="68"/>
      <c r="G50" s="210"/>
      <c r="H50" s="70"/>
      <c r="I50" s="71"/>
      <c r="J50" s="71"/>
      <c r="K50" s="72"/>
      <c r="L50" s="72"/>
      <c r="M50" s="72"/>
      <c r="N50" s="72"/>
      <c r="O50" s="72"/>
      <c r="P50" s="71"/>
      <c r="Q50" s="96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1:32" s="105" customFormat="1" ht="12.75">
      <c r="A51" s="99" t="s">
        <v>519</v>
      </c>
      <c r="B51" s="144"/>
      <c r="C51" s="118"/>
      <c r="D51" s="139"/>
      <c r="E51" s="139"/>
      <c r="F51" s="68"/>
      <c r="G51" s="208"/>
      <c r="H51" s="70"/>
      <c r="I51" s="71"/>
      <c r="J51" s="71"/>
      <c r="K51" s="71"/>
      <c r="L51" s="71"/>
      <c r="M51" s="71"/>
      <c r="N51" s="71"/>
      <c r="O51" s="71"/>
      <c r="P51" s="71"/>
      <c r="Q51" s="96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:32" s="105" customFormat="1" ht="12.75">
      <c r="A52" s="99"/>
      <c r="B52" s="144"/>
      <c r="C52" s="118"/>
      <c r="D52" s="139"/>
      <c r="E52" s="139"/>
      <c r="F52" s="68"/>
      <c r="G52" s="210"/>
      <c r="H52" s="70"/>
      <c r="I52" s="71"/>
      <c r="J52" s="71"/>
      <c r="K52" s="71"/>
      <c r="L52" s="71"/>
      <c r="M52" s="71"/>
      <c r="N52" s="71"/>
      <c r="O52" s="71"/>
      <c r="P52" s="71"/>
      <c r="Q52" s="96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1:32" s="105" customFormat="1" ht="12.75">
      <c r="A53" s="99" t="s">
        <v>514</v>
      </c>
      <c r="B53" s="144"/>
      <c r="C53" s="118"/>
      <c r="D53" s="139"/>
      <c r="E53" s="139"/>
      <c r="F53" s="68"/>
      <c r="G53" s="366"/>
      <c r="H53" s="70"/>
      <c r="I53" s="71"/>
      <c r="J53" s="71"/>
      <c r="K53" s="72"/>
      <c r="L53" s="72"/>
      <c r="M53" s="72"/>
      <c r="N53" s="72"/>
      <c r="O53" s="72"/>
      <c r="P53" s="71"/>
      <c r="Q53" s="71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1:32" s="105" customFormat="1" ht="12.75">
      <c r="A54" s="99" t="s">
        <v>1061</v>
      </c>
      <c r="B54" s="144"/>
      <c r="C54" s="118"/>
      <c r="D54" s="139"/>
      <c r="E54" s="139"/>
      <c r="F54" s="68"/>
      <c r="G54" s="367"/>
      <c r="H54" s="70"/>
      <c r="I54" s="71"/>
      <c r="J54" s="71"/>
      <c r="K54" s="72"/>
      <c r="L54" s="72"/>
      <c r="M54" s="72"/>
      <c r="N54" s="72"/>
      <c r="O54" s="72"/>
      <c r="P54" s="71"/>
      <c r="Q54" s="71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1:32" s="105" customFormat="1" ht="12.75">
      <c r="A55" s="99" t="s">
        <v>1062</v>
      </c>
      <c r="B55" s="144"/>
      <c r="C55" s="118"/>
      <c r="D55" s="139"/>
      <c r="E55" s="139"/>
      <c r="F55" s="68"/>
      <c r="G55" s="367"/>
      <c r="H55" s="70"/>
      <c r="I55" s="71"/>
      <c r="J55" s="71"/>
      <c r="K55" s="72"/>
      <c r="L55" s="72"/>
      <c r="M55" s="72"/>
      <c r="N55" s="72"/>
      <c r="O55" s="72"/>
      <c r="P55" s="71"/>
      <c r="Q55" s="71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 s="105" customFormat="1" ht="12.75">
      <c r="A56" s="99" t="s">
        <v>1063</v>
      </c>
      <c r="B56" s="144"/>
      <c r="C56" s="118"/>
      <c r="D56" s="139"/>
      <c r="E56" s="139"/>
      <c r="F56" s="68"/>
      <c r="G56" s="367"/>
      <c r="H56" s="70"/>
      <c r="I56" s="71"/>
      <c r="J56" s="71"/>
      <c r="K56" s="72"/>
      <c r="L56" s="72"/>
      <c r="M56" s="72"/>
      <c r="N56" s="72"/>
      <c r="O56" s="72"/>
      <c r="P56" s="71"/>
      <c r="Q56" s="71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32" s="105" customFormat="1" ht="12.75">
      <c r="A57" s="99" t="s">
        <v>1064</v>
      </c>
      <c r="B57" s="144"/>
      <c r="C57" s="118"/>
      <c r="D57" s="139"/>
      <c r="E57" s="139"/>
      <c r="F57" s="68"/>
      <c r="G57" s="368"/>
      <c r="H57" s="70"/>
      <c r="I57" s="71"/>
      <c r="J57" s="71"/>
      <c r="K57" s="72"/>
      <c r="L57" s="72"/>
      <c r="M57" s="72"/>
      <c r="N57" s="72"/>
      <c r="O57" s="72"/>
      <c r="P57" s="71"/>
      <c r="Q57" s="71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:32" s="105" customFormat="1" ht="12.75">
      <c r="A58" s="99"/>
      <c r="B58" s="65"/>
      <c r="C58" s="118"/>
      <c r="D58" s="139"/>
      <c r="E58" s="139"/>
      <c r="F58" s="68"/>
      <c r="G58" s="210"/>
      <c r="H58" s="70"/>
      <c r="I58" s="70"/>
      <c r="J58" s="71"/>
      <c r="K58" s="72"/>
      <c r="L58" s="72"/>
      <c r="M58" s="72"/>
      <c r="N58" s="72"/>
      <c r="O58" s="72"/>
      <c r="P58" s="71"/>
      <c r="Q58" s="71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:32" s="105" customFormat="1" ht="12.75">
      <c r="A59" s="101" t="s">
        <v>84</v>
      </c>
      <c r="B59" s="144"/>
      <c r="C59" s="32"/>
      <c r="D59" s="139"/>
      <c r="E59" s="139"/>
      <c r="F59" s="68"/>
      <c r="G59" s="209"/>
      <c r="H59" s="145"/>
      <c r="I59" s="70"/>
      <c r="J59" s="71"/>
      <c r="K59" s="72"/>
      <c r="L59" s="72"/>
      <c r="M59" s="72"/>
      <c r="N59" s="72"/>
      <c r="O59" s="72"/>
      <c r="P59" s="71"/>
      <c r="Q59" s="71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32" s="105" customFormat="1" ht="12.75">
      <c r="A60" s="99"/>
      <c r="B60" s="144"/>
      <c r="C60" s="32"/>
      <c r="D60" s="139"/>
      <c r="E60" s="139"/>
      <c r="F60" s="68"/>
      <c r="G60" s="209"/>
      <c r="H60" s="145"/>
      <c r="I60" s="70"/>
      <c r="J60" s="71"/>
      <c r="K60" s="72"/>
      <c r="L60" s="72"/>
      <c r="M60" s="72"/>
      <c r="N60" s="72"/>
      <c r="O60" s="72"/>
      <c r="P60" s="71"/>
      <c r="Q60" s="71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1:32" s="105" customFormat="1" ht="12.75">
      <c r="A61" s="99" t="s">
        <v>517</v>
      </c>
      <c r="B61" s="144"/>
      <c r="C61" s="118"/>
      <c r="D61" s="139"/>
      <c r="E61" s="139"/>
      <c r="F61" s="68"/>
      <c r="G61" s="208"/>
      <c r="H61" s="70"/>
      <c r="I61" s="70"/>
      <c r="J61" s="71"/>
      <c r="K61" s="71"/>
      <c r="L61" s="71"/>
      <c r="M61" s="71"/>
      <c r="N61" s="71"/>
      <c r="O61" s="71"/>
      <c r="P61" s="71"/>
      <c r="Q61" s="71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1:32" s="105" customFormat="1" ht="12.75">
      <c r="A62" s="99" t="s">
        <v>41</v>
      </c>
      <c r="B62" s="144"/>
      <c r="C62" s="118"/>
      <c r="D62" s="139"/>
      <c r="E62" s="139"/>
      <c r="F62" s="68"/>
      <c r="G62" s="208"/>
      <c r="H62" s="70"/>
      <c r="I62" s="70"/>
      <c r="J62" s="71"/>
      <c r="K62" s="71"/>
      <c r="L62" s="71"/>
      <c r="M62" s="71"/>
      <c r="N62" s="71"/>
      <c r="O62" s="71"/>
      <c r="P62" s="71"/>
      <c r="Q62" s="71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1:32" s="105" customFormat="1" ht="12.75">
      <c r="A63" s="99" t="s">
        <v>42</v>
      </c>
      <c r="B63" s="144"/>
      <c r="C63" s="118"/>
      <c r="D63" s="139"/>
      <c r="E63" s="139"/>
      <c r="F63" s="68"/>
      <c r="G63" s="208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1:32" s="105" customFormat="1" ht="12.75">
      <c r="A64" s="99"/>
      <c r="B64" s="65"/>
      <c r="C64" s="118"/>
      <c r="D64" s="139"/>
      <c r="E64" s="139"/>
      <c r="F64" s="68"/>
      <c r="G64" s="210"/>
      <c r="H64" s="70"/>
      <c r="I64" s="70"/>
      <c r="J64" s="71"/>
      <c r="K64" s="71"/>
      <c r="L64" s="71"/>
      <c r="M64" s="71"/>
      <c r="N64" s="71"/>
      <c r="O64" s="71"/>
      <c r="P64" s="71"/>
      <c r="Q64" s="71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1:32" s="105" customFormat="1" ht="12.75">
      <c r="A65" s="99" t="s">
        <v>518</v>
      </c>
      <c r="B65" s="144"/>
      <c r="C65" s="32"/>
      <c r="D65" s="139"/>
      <c r="E65" s="139"/>
      <c r="F65" s="68"/>
      <c r="G65" s="209"/>
      <c r="H65" s="146"/>
      <c r="I65" s="70"/>
      <c r="J65" s="71"/>
      <c r="K65" s="72"/>
      <c r="L65" s="72"/>
      <c r="M65" s="72"/>
      <c r="N65" s="72"/>
      <c r="O65" s="72"/>
      <c r="P65" s="71"/>
      <c r="Q65" s="71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1:32" s="105" customFormat="1" ht="12.75">
      <c r="A66" s="99"/>
      <c r="B66" s="144"/>
      <c r="C66" s="32"/>
      <c r="D66" s="139"/>
      <c r="E66" s="139"/>
      <c r="F66" s="68"/>
      <c r="G66" s="209"/>
      <c r="H66" s="146"/>
      <c r="I66" s="70"/>
      <c r="J66" s="71"/>
      <c r="K66" s="72"/>
      <c r="L66" s="72"/>
      <c r="M66" s="72"/>
      <c r="N66" s="72"/>
      <c r="O66" s="72"/>
      <c r="P66" s="71"/>
      <c r="Q66" s="71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1:32" s="105" customFormat="1" ht="12.75">
      <c r="A67" s="99" t="s">
        <v>520</v>
      </c>
      <c r="B67" s="144"/>
      <c r="C67" s="32"/>
      <c r="D67" s="139"/>
      <c r="E67" s="139"/>
      <c r="F67" s="68"/>
      <c r="G67" s="209"/>
      <c r="H67" s="145"/>
      <c r="I67" s="70"/>
      <c r="J67" s="71"/>
      <c r="K67" s="71"/>
      <c r="L67" s="71"/>
      <c r="M67" s="71"/>
      <c r="N67" s="71"/>
      <c r="O67" s="71"/>
      <c r="P67" s="71"/>
      <c r="Q67" s="71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</row>
    <row r="68" spans="1:32" s="105" customFormat="1" ht="12.75">
      <c r="A68" s="99"/>
      <c r="B68" s="65"/>
      <c r="C68" s="118"/>
      <c r="D68" s="139"/>
      <c r="E68" s="139"/>
      <c r="F68" s="68"/>
      <c r="G68" s="210"/>
      <c r="H68" s="70"/>
      <c r="I68" s="71"/>
      <c r="J68" s="71"/>
      <c r="K68" s="71"/>
      <c r="L68" s="71"/>
      <c r="M68" s="71"/>
      <c r="N68" s="71"/>
      <c r="O68" s="71"/>
      <c r="P68" s="71"/>
      <c r="Q68" s="96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69" spans="1:32" s="105" customFormat="1" ht="12.75">
      <c r="A69" s="185" t="s">
        <v>546</v>
      </c>
      <c r="B69" s="144"/>
      <c r="C69" s="118"/>
      <c r="D69" s="139"/>
      <c r="E69" s="139"/>
      <c r="F69" s="68"/>
      <c r="G69" s="208"/>
      <c r="H69" s="145"/>
      <c r="I69" s="70"/>
      <c r="J69" s="71"/>
      <c r="K69" s="71"/>
      <c r="L69" s="71"/>
      <c r="M69" s="71"/>
      <c r="N69" s="71"/>
      <c r="O69" s="71"/>
      <c r="P69" s="71"/>
      <c r="Q69" s="71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1:32" s="105" customFormat="1" ht="12.75">
      <c r="A70" s="99"/>
      <c r="B70" s="74"/>
      <c r="C70" s="118"/>
      <c r="D70" s="139"/>
      <c r="E70" s="139"/>
      <c r="F70" s="68"/>
      <c r="G70" s="209"/>
      <c r="H70" s="70"/>
      <c r="I70" s="70"/>
      <c r="J70" s="71"/>
      <c r="K70" s="72"/>
      <c r="L70" s="72"/>
      <c r="M70" s="72"/>
      <c r="N70" s="72"/>
      <c r="O70" s="72"/>
      <c r="P70" s="71"/>
      <c r="Q70" s="71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1:32" s="105" customFormat="1" ht="12.75">
      <c r="A71" s="99" t="s">
        <v>545</v>
      </c>
      <c r="B71" s="144"/>
      <c r="C71" s="118"/>
      <c r="D71" s="139"/>
      <c r="E71" s="139"/>
      <c r="F71" s="68"/>
      <c r="G71" s="369"/>
      <c r="H71" s="70"/>
      <c r="I71" s="70"/>
      <c r="J71" s="71"/>
      <c r="K71" s="72"/>
      <c r="L71" s="72"/>
      <c r="M71" s="72"/>
      <c r="N71" s="72"/>
      <c r="O71" s="72"/>
      <c r="P71" s="71"/>
      <c r="Q71" s="71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1:32" s="105" customFormat="1" ht="12.75">
      <c r="A72" s="99"/>
      <c r="B72" s="144"/>
      <c r="C72" s="118"/>
      <c r="D72" s="139"/>
      <c r="E72" s="139"/>
      <c r="F72" s="68"/>
      <c r="G72" s="371"/>
      <c r="H72" s="70"/>
      <c r="I72" s="70"/>
      <c r="J72" s="71"/>
      <c r="K72" s="72"/>
      <c r="L72" s="72"/>
      <c r="M72" s="72"/>
      <c r="N72" s="72"/>
      <c r="O72" s="72"/>
      <c r="P72" s="71"/>
      <c r="Q72" s="71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</row>
    <row r="73" spans="1:32" s="105" customFormat="1" ht="12.75">
      <c r="A73" s="99" t="s">
        <v>1065</v>
      </c>
      <c r="B73" s="144"/>
      <c r="C73" s="118"/>
      <c r="D73" s="139"/>
      <c r="E73" s="139"/>
      <c r="F73" s="68"/>
      <c r="G73" s="371"/>
      <c r="H73" s="70"/>
      <c r="I73" s="70"/>
      <c r="J73" s="71"/>
      <c r="K73" s="72"/>
      <c r="L73" s="72"/>
      <c r="M73" s="72"/>
      <c r="N73" s="72"/>
      <c r="O73" s="72"/>
      <c r="P73" s="71"/>
      <c r="Q73" s="71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</row>
    <row r="74" spans="1:32" s="105" customFormat="1" ht="12.75">
      <c r="A74" s="99" t="s">
        <v>1066</v>
      </c>
      <c r="B74" s="144"/>
      <c r="C74" s="118"/>
      <c r="D74" s="139"/>
      <c r="E74" s="139"/>
      <c r="F74" s="68"/>
      <c r="G74" s="371"/>
      <c r="H74" s="70"/>
      <c r="I74" s="70"/>
      <c r="J74" s="71"/>
      <c r="K74" s="72"/>
      <c r="L74" s="72"/>
      <c r="M74" s="72"/>
      <c r="N74" s="72"/>
      <c r="O74" s="72"/>
      <c r="P74" s="71"/>
      <c r="Q74" s="71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</row>
    <row r="75" spans="1:32" s="105" customFormat="1" ht="12.75">
      <c r="A75" s="99" t="s">
        <v>1067</v>
      </c>
      <c r="B75" s="144"/>
      <c r="C75" s="118"/>
      <c r="D75" s="139"/>
      <c r="E75" s="139"/>
      <c r="F75" s="68"/>
      <c r="G75" s="371"/>
      <c r="H75" s="70"/>
      <c r="I75" s="70"/>
      <c r="J75" s="71"/>
      <c r="K75" s="72"/>
      <c r="L75" s="72"/>
      <c r="M75" s="72"/>
      <c r="N75" s="72"/>
      <c r="O75" s="72"/>
      <c r="P75" s="71"/>
      <c r="Q75" s="71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</row>
    <row r="76" spans="1:32" s="105" customFormat="1" ht="12.75">
      <c r="A76" s="185" t="s">
        <v>1068</v>
      </c>
      <c r="B76" s="144"/>
      <c r="C76" s="118"/>
      <c r="D76" s="139"/>
      <c r="E76" s="139"/>
      <c r="F76" s="68"/>
      <c r="G76" s="371"/>
      <c r="H76" s="70"/>
      <c r="I76" s="70"/>
      <c r="J76" s="71"/>
      <c r="K76" s="72"/>
      <c r="L76" s="72"/>
      <c r="M76" s="72"/>
      <c r="N76" s="72"/>
      <c r="O76" s="72"/>
      <c r="P76" s="71"/>
      <c r="Q76" s="71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</row>
    <row r="77" spans="1:32" s="105" customFormat="1" ht="12.75">
      <c r="A77" s="185" t="s">
        <v>1069</v>
      </c>
      <c r="B77" s="144"/>
      <c r="C77" s="118"/>
      <c r="D77" s="139"/>
      <c r="E77" s="139"/>
      <c r="F77" s="68"/>
      <c r="G77" s="371"/>
      <c r="H77" s="70"/>
      <c r="I77" s="70"/>
      <c r="J77" s="71"/>
      <c r="K77" s="72"/>
      <c r="L77" s="72"/>
      <c r="M77" s="72"/>
      <c r="N77" s="72"/>
      <c r="O77" s="72"/>
      <c r="P77" s="71"/>
      <c r="Q77" s="71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1:32" s="105" customFormat="1" ht="12.75">
      <c r="A78" s="99" t="s">
        <v>1070</v>
      </c>
      <c r="B78" s="144"/>
      <c r="C78" s="118"/>
      <c r="D78" s="139"/>
      <c r="E78" s="139"/>
      <c r="F78" s="68"/>
      <c r="G78" s="370"/>
      <c r="H78" s="70"/>
      <c r="I78" s="70"/>
      <c r="J78" s="71"/>
      <c r="K78" s="72"/>
      <c r="L78" s="72"/>
      <c r="M78" s="72"/>
      <c r="N78" s="72"/>
      <c r="O78" s="72"/>
      <c r="P78" s="71"/>
      <c r="Q78" s="71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1:32" s="105" customFormat="1" ht="12.75">
      <c r="A79" s="99"/>
      <c r="B79" s="74"/>
      <c r="C79" s="118"/>
      <c r="D79" s="139"/>
      <c r="E79" s="139"/>
      <c r="F79" s="68"/>
      <c r="G79" s="209"/>
      <c r="H79" s="70"/>
      <c r="I79" s="70"/>
      <c r="J79" s="71"/>
      <c r="K79" s="72"/>
      <c r="L79" s="72"/>
      <c r="M79" s="72"/>
      <c r="N79" s="72"/>
      <c r="O79" s="72"/>
      <c r="P79" s="71"/>
      <c r="Q79" s="71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1:32" s="105" customFormat="1" ht="12.75">
      <c r="A80" s="99" t="s">
        <v>547</v>
      </c>
      <c r="B80" s="144"/>
      <c r="C80" s="32"/>
      <c r="D80" s="139"/>
      <c r="E80" s="139"/>
      <c r="F80" s="68"/>
      <c r="G80" s="209"/>
      <c r="H80" s="70"/>
      <c r="I80" s="70"/>
      <c r="J80" s="71"/>
      <c r="K80" s="71"/>
      <c r="L80" s="71"/>
      <c r="M80" s="71"/>
      <c r="N80" s="71"/>
      <c r="O80" s="71"/>
      <c r="P80" s="71"/>
      <c r="Q80" s="71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1:32" s="105" customFormat="1" ht="12.75">
      <c r="A81" s="99" t="s">
        <v>1079</v>
      </c>
      <c r="B81" s="144"/>
      <c r="C81" s="32"/>
      <c r="D81" s="139"/>
      <c r="E81" s="139"/>
      <c r="F81" s="68"/>
      <c r="G81" s="209"/>
      <c r="H81" s="70"/>
      <c r="I81" s="70"/>
      <c r="J81" s="71"/>
      <c r="K81" s="71"/>
      <c r="L81" s="71"/>
      <c r="M81" s="71"/>
      <c r="N81" s="71"/>
      <c r="O81" s="71"/>
      <c r="P81" s="71"/>
      <c r="Q81" s="71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1:32" s="105" customFormat="1" ht="12.75">
      <c r="A82" s="99" t="s">
        <v>1080</v>
      </c>
      <c r="B82" s="144"/>
      <c r="C82" s="32"/>
      <c r="D82" s="139"/>
      <c r="E82" s="139"/>
      <c r="F82" s="68"/>
      <c r="G82" s="209"/>
      <c r="H82" s="70"/>
      <c r="I82" s="70"/>
      <c r="J82" s="71"/>
      <c r="K82" s="71"/>
      <c r="L82" s="71"/>
      <c r="M82" s="71"/>
      <c r="N82" s="71"/>
      <c r="O82" s="71"/>
      <c r="P82" s="71"/>
      <c r="Q82" s="71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1:32" s="105" customFormat="1" ht="12.75">
      <c r="A83" s="283" t="s">
        <v>1081</v>
      </c>
      <c r="B83" s="144"/>
      <c r="C83" s="32"/>
      <c r="D83" s="139"/>
      <c r="E83" s="139"/>
      <c r="F83" s="68"/>
      <c r="G83" s="209"/>
      <c r="H83" s="70"/>
      <c r="I83" s="70"/>
      <c r="J83" s="71"/>
      <c r="K83" s="71"/>
      <c r="L83" s="71"/>
      <c r="M83" s="71"/>
      <c r="N83" s="71"/>
      <c r="O83" s="71"/>
      <c r="P83" s="71"/>
      <c r="Q83" s="71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</row>
    <row r="84" spans="1:32" s="105" customFormat="1" ht="12.75">
      <c r="A84" s="99"/>
      <c r="B84" s="65"/>
      <c r="C84" s="118"/>
      <c r="D84" s="139"/>
      <c r="E84" s="139"/>
      <c r="F84" s="68"/>
      <c r="G84" s="210"/>
      <c r="H84" s="70"/>
      <c r="I84" s="70"/>
      <c r="J84" s="71"/>
      <c r="K84" s="72"/>
      <c r="L84" s="72"/>
      <c r="M84" s="72"/>
      <c r="N84" s="72"/>
      <c r="O84" s="72"/>
      <c r="P84" s="71"/>
      <c r="Q84" s="71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</row>
    <row r="85" spans="1:32" s="105" customFormat="1" ht="12.75">
      <c r="A85" s="185" t="s">
        <v>550</v>
      </c>
      <c r="B85" s="144"/>
      <c r="C85" s="11"/>
      <c r="D85" s="139"/>
      <c r="E85" s="139"/>
      <c r="F85" s="68"/>
      <c r="G85" s="209"/>
      <c r="H85" s="145"/>
      <c r="I85" s="70"/>
      <c r="J85" s="71"/>
      <c r="K85" s="72"/>
      <c r="L85" s="72"/>
      <c r="M85" s="72"/>
      <c r="N85" s="72"/>
      <c r="O85" s="72"/>
      <c r="P85" s="71"/>
      <c r="Q85" s="71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1:32" s="105" customFormat="1" ht="12.75">
      <c r="A86" s="99"/>
      <c r="B86" s="65"/>
      <c r="C86" s="118"/>
      <c r="D86" s="139"/>
      <c r="E86" s="139"/>
      <c r="F86" s="68"/>
      <c r="G86" s="210"/>
      <c r="H86" s="70"/>
      <c r="I86" s="70"/>
      <c r="J86" s="71"/>
      <c r="K86" s="72"/>
      <c r="L86" s="72"/>
      <c r="M86" s="72"/>
      <c r="N86" s="72"/>
      <c r="O86" s="72"/>
      <c r="P86" s="71"/>
      <c r="Q86" s="71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1:32" s="105" customFormat="1" ht="12.75">
      <c r="A87" s="99" t="s">
        <v>548</v>
      </c>
      <c r="B87" s="144"/>
      <c r="C87" s="118"/>
      <c r="D87" s="139"/>
      <c r="E87" s="139"/>
      <c r="F87" s="68"/>
      <c r="G87" s="208"/>
      <c r="H87" s="70"/>
      <c r="I87" s="70"/>
      <c r="J87" s="71"/>
      <c r="K87" s="71"/>
      <c r="L87" s="71"/>
      <c r="M87" s="71"/>
      <c r="N87" s="71"/>
      <c r="O87" s="71"/>
      <c r="P87" s="71"/>
      <c r="Q87" s="71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1:32" s="105" customFormat="1" ht="12.75">
      <c r="A88" s="99"/>
      <c r="B88" s="144"/>
      <c r="C88" s="118"/>
      <c r="D88" s="139"/>
      <c r="E88" s="139"/>
      <c r="F88" s="68"/>
      <c r="G88" s="208"/>
      <c r="H88" s="70"/>
      <c r="I88" s="70"/>
      <c r="J88" s="71"/>
      <c r="K88" s="71"/>
      <c r="L88" s="71"/>
      <c r="M88" s="71"/>
      <c r="N88" s="71"/>
      <c r="O88" s="71"/>
      <c r="P88" s="71"/>
      <c r="Q88" s="71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</row>
    <row r="89" spans="1:32" s="105" customFormat="1" ht="12.75">
      <c r="A89" s="99" t="s">
        <v>549</v>
      </c>
      <c r="B89" s="144"/>
      <c r="C89" s="118"/>
      <c r="D89" s="139"/>
      <c r="E89" s="139"/>
      <c r="F89" s="68"/>
      <c r="G89" s="369"/>
      <c r="H89" s="70"/>
      <c r="I89" s="71"/>
      <c r="J89" s="71"/>
      <c r="K89" s="72"/>
      <c r="L89" s="72"/>
      <c r="M89" s="72"/>
      <c r="N89" s="72"/>
      <c r="O89" s="72"/>
      <c r="P89" s="71"/>
      <c r="Q89" s="96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1:32" s="105" customFormat="1" ht="12.75">
      <c r="A90" s="99" t="s">
        <v>1109</v>
      </c>
      <c r="B90" s="144"/>
      <c r="C90" s="118"/>
      <c r="D90" s="139"/>
      <c r="E90" s="139"/>
      <c r="F90" s="68"/>
      <c r="G90" s="371"/>
      <c r="H90" s="70"/>
      <c r="I90" s="71"/>
      <c r="J90" s="71"/>
      <c r="K90" s="72"/>
      <c r="L90" s="72"/>
      <c r="M90" s="72"/>
      <c r="N90" s="72"/>
      <c r="O90" s="72"/>
      <c r="P90" s="71"/>
      <c r="Q90" s="96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1:32" s="105" customFormat="1" ht="12.75">
      <c r="A91" s="99" t="s">
        <v>1110</v>
      </c>
      <c r="B91" s="144"/>
      <c r="C91" s="118"/>
      <c r="D91" s="139"/>
      <c r="E91" s="139"/>
      <c r="F91" s="68"/>
      <c r="G91" s="370"/>
      <c r="H91" s="70"/>
      <c r="I91" s="71"/>
      <c r="J91" s="71"/>
      <c r="K91" s="72"/>
      <c r="L91" s="72"/>
      <c r="M91" s="72"/>
      <c r="N91" s="72"/>
      <c r="O91" s="72"/>
      <c r="P91" s="71"/>
      <c r="Q91" s="96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1:32" s="105" customFormat="1" ht="12.75">
      <c r="A92" s="99"/>
      <c r="B92" s="65"/>
      <c r="C92" s="118"/>
      <c r="D92" s="139"/>
      <c r="E92" s="139"/>
      <c r="F92" s="68"/>
      <c r="G92" s="209"/>
      <c r="H92" s="70"/>
      <c r="I92" s="71"/>
      <c r="J92" s="71"/>
      <c r="K92" s="72"/>
      <c r="L92" s="72"/>
      <c r="M92" s="72"/>
      <c r="N92" s="72"/>
      <c r="O92" s="72"/>
      <c r="P92" s="71"/>
      <c r="Q92" s="96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1:32" s="105" customFormat="1" ht="12.75">
      <c r="A93" s="185" t="s">
        <v>210</v>
      </c>
      <c r="B93" s="144"/>
      <c r="C93" s="32"/>
      <c r="D93" s="139"/>
      <c r="E93" s="139"/>
      <c r="F93" s="68"/>
      <c r="G93" s="369"/>
      <c r="H93" s="70"/>
      <c r="I93" s="71"/>
      <c r="J93" s="71"/>
      <c r="K93" s="72"/>
      <c r="L93" s="72"/>
      <c r="M93" s="72"/>
      <c r="N93" s="72"/>
      <c r="O93" s="72"/>
      <c r="P93" s="71"/>
      <c r="Q93" s="96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1:32" s="105" customFormat="1" ht="12.75">
      <c r="A94" s="99" t="s">
        <v>1024</v>
      </c>
      <c r="B94" s="144"/>
      <c r="C94" s="32"/>
      <c r="D94" s="139"/>
      <c r="E94" s="139"/>
      <c r="F94" s="68"/>
      <c r="G94" s="371"/>
      <c r="H94" s="70"/>
      <c r="I94" s="71"/>
      <c r="J94" s="71"/>
      <c r="K94" s="72"/>
      <c r="L94" s="72"/>
      <c r="M94" s="72"/>
      <c r="N94" s="72"/>
      <c r="O94" s="72"/>
      <c r="P94" s="71"/>
      <c r="Q94" s="96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1:32" s="105" customFormat="1" ht="12.75">
      <c r="A95" s="99"/>
      <c r="B95" s="65"/>
      <c r="C95" s="118"/>
      <c r="D95" s="139"/>
      <c r="E95" s="139"/>
      <c r="F95" s="68"/>
      <c r="G95" s="210"/>
      <c r="H95" s="70"/>
      <c r="I95" s="71"/>
      <c r="J95" s="71"/>
      <c r="K95" s="72"/>
      <c r="L95" s="72"/>
      <c r="M95" s="72"/>
      <c r="N95" s="72"/>
      <c r="O95" s="72"/>
      <c r="P95" s="71"/>
      <c r="Q95" s="96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1:32" s="105" customFormat="1" ht="12.75">
      <c r="A96" s="99" t="s">
        <v>62</v>
      </c>
      <c r="B96" s="127"/>
      <c r="C96" s="118"/>
      <c r="D96" s="139"/>
      <c r="E96" s="139"/>
      <c r="F96" s="68"/>
      <c r="G96" s="208"/>
      <c r="H96" s="70"/>
      <c r="I96" s="71"/>
      <c r="J96" s="71"/>
      <c r="K96" s="72"/>
      <c r="L96" s="72"/>
      <c r="M96" s="72"/>
      <c r="N96" s="72"/>
      <c r="O96" s="72"/>
      <c r="P96" s="71"/>
      <c r="Q96" s="96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1:32" s="105" customFormat="1" ht="12.75">
      <c r="A97" s="99"/>
      <c r="B97" s="132"/>
      <c r="C97" s="118"/>
      <c r="D97" s="139"/>
      <c r="E97" s="139"/>
      <c r="F97" s="68"/>
      <c r="G97" s="210"/>
      <c r="H97" s="70"/>
      <c r="I97" s="71"/>
      <c r="J97" s="71"/>
      <c r="K97" s="72"/>
      <c r="L97" s="72"/>
      <c r="M97" s="72"/>
      <c r="N97" s="72"/>
      <c r="O97" s="72"/>
      <c r="P97" s="71"/>
      <c r="Q97" s="96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</row>
    <row r="98" spans="1:32" s="105" customFormat="1" ht="12.75" customHeight="1">
      <c r="A98" s="99" t="s">
        <v>314</v>
      </c>
      <c r="B98" s="127"/>
      <c r="C98" s="118"/>
      <c r="D98" s="139"/>
      <c r="E98" s="139"/>
      <c r="F98" s="68"/>
      <c r="G98" s="366"/>
      <c r="H98" s="145"/>
      <c r="I98" s="71"/>
      <c r="J98" s="71"/>
      <c r="K98" s="72"/>
      <c r="L98" s="72"/>
      <c r="M98" s="72"/>
      <c r="N98" s="72"/>
      <c r="O98" s="71"/>
      <c r="P98" s="72"/>
      <c r="Q98" s="96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</row>
    <row r="99" spans="1:32" s="105" customFormat="1" ht="12.75">
      <c r="A99" s="283" t="s">
        <v>1071</v>
      </c>
      <c r="B99" s="127"/>
      <c r="C99" s="118"/>
      <c r="D99" s="139"/>
      <c r="E99" s="139"/>
      <c r="F99" s="68"/>
      <c r="G99" s="367"/>
      <c r="H99" s="145"/>
      <c r="I99" s="71"/>
      <c r="J99" s="71"/>
      <c r="K99" s="72"/>
      <c r="L99" s="72"/>
      <c r="M99" s="72"/>
      <c r="N99" s="72"/>
      <c r="O99" s="71"/>
      <c r="P99" s="72"/>
      <c r="Q99" s="96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</row>
    <row r="100" spans="1:32" s="105" customFormat="1" ht="12.75">
      <c r="A100" s="99" t="s">
        <v>1072</v>
      </c>
      <c r="B100" s="127"/>
      <c r="C100" s="118"/>
      <c r="D100" s="139"/>
      <c r="E100" s="139"/>
      <c r="F100" s="68"/>
      <c r="G100" s="367"/>
      <c r="H100" s="145"/>
      <c r="I100" s="71"/>
      <c r="J100" s="71"/>
      <c r="K100" s="72"/>
      <c r="L100" s="72"/>
      <c r="M100" s="72"/>
      <c r="N100" s="72"/>
      <c r="O100" s="71"/>
      <c r="P100" s="72"/>
      <c r="Q100" s="96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</row>
    <row r="101" spans="1:32" s="105" customFormat="1" ht="12.75">
      <c r="A101" s="99" t="s">
        <v>1073</v>
      </c>
      <c r="B101" s="127"/>
      <c r="C101" s="118"/>
      <c r="D101" s="139"/>
      <c r="E101" s="139"/>
      <c r="F101" s="68"/>
      <c r="G101" s="367"/>
      <c r="H101" s="145"/>
      <c r="I101" s="71"/>
      <c r="J101" s="71"/>
      <c r="K101" s="72"/>
      <c r="L101" s="72"/>
      <c r="M101" s="72"/>
      <c r="N101" s="72"/>
      <c r="O101" s="71"/>
      <c r="P101" s="72"/>
      <c r="Q101" s="96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</row>
    <row r="102" spans="1:32" s="105" customFormat="1" ht="12.75">
      <c r="A102" s="99" t="s">
        <v>1074</v>
      </c>
      <c r="B102" s="127"/>
      <c r="C102" s="118"/>
      <c r="D102" s="139"/>
      <c r="E102" s="139"/>
      <c r="F102" s="68"/>
      <c r="G102" s="367"/>
      <c r="H102" s="145"/>
      <c r="I102" s="71"/>
      <c r="J102" s="71"/>
      <c r="K102" s="72"/>
      <c r="L102" s="72"/>
      <c r="M102" s="72"/>
      <c r="N102" s="72"/>
      <c r="O102" s="71"/>
      <c r="P102" s="72"/>
      <c r="Q102" s="96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1:32" s="105" customFormat="1" ht="12.75">
      <c r="A103" s="99" t="s">
        <v>1075</v>
      </c>
      <c r="B103" s="127"/>
      <c r="C103" s="118"/>
      <c r="D103" s="139"/>
      <c r="E103" s="139"/>
      <c r="F103" s="68"/>
      <c r="G103" s="367"/>
      <c r="H103" s="145"/>
      <c r="I103" s="71"/>
      <c r="J103" s="71"/>
      <c r="K103" s="72"/>
      <c r="L103" s="72"/>
      <c r="M103" s="72"/>
      <c r="N103" s="72"/>
      <c r="O103" s="71"/>
      <c r="P103" s="72"/>
      <c r="Q103" s="96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</row>
    <row r="104" spans="1:32" s="105" customFormat="1" ht="12.75">
      <c r="A104" s="283" t="s">
        <v>1076</v>
      </c>
      <c r="B104" s="127"/>
      <c r="C104" s="118"/>
      <c r="D104" s="139"/>
      <c r="E104" s="139"/>
      <c r="F104" s="68"/>
      <c r="G104" s="367"/>
      <c r="H104" s="145"/>
      <c r="I104" s="71"/>
      <c r="J104" s="71"/>
      <c r="K104" s="72"/>
      <c r="L104" s="72"/>
      <c r="M104" s="72"/>
      <c r="N104" s="72"/>
      <c r="O104" s="71"/>
      <c r="P104" s="72"/>
      <c r="Q104" s="96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</row>
    <row r="105" spans="1:32" s="105" customFormat="1" ht="12.75">
      <c r="A105" s="99" t="s">
        <v>1077</v>
      </c>
      <c r="B105" s="127"/>
      <c r="C105" s="118"/>
      <c r="D105" s="139"/>
      <c r="E105" s="139"/>
      <c r="F105" s="68"/>
      <c r="G105" s="367"/>
      <c r="H105" s="145"/>
      <c r="I105" s="71"/>
      <c r="J105" s="71"/>
      <c r="K105" s="72"/>
      <c r="L105" s="72"/>
      <c r="M105" s="72"/>
      <c r="N105" s="72"/>
      <c r="O105" s="71"/>
      <c r="P105" s="72"/>
      <c r="Q105" s="96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</row>
    <row r="106" spans="1:32" s="105" customFormat="1" ht="12.75">
      <c r="A106" s="169" t="s">
        <v>1078</v>
      </c>
      <c r="B106" s="127"/>
      <c r="C106" s="118"/>
      <c r="D106" s="139"/>
      <c r="E106" s="139"/>
      <c r="F106" s="68"/>
      <c r="G106" s="367"/>
      <c r="H106" s="145"/>
      <c r="I106" s="71"/>
      <c r="J106" s="71"/>
      <c r="K106" s="72"/>
      <c r="L106" s="72"/>
      <c r="M106" s="72"/>
      <c r="N106" s="72"/>
      <c r="O106" s="71"/>
      <c r="P106" s="72"/>
      <c r="Q106" s="96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  <row r="107" spans="1:32" s="105" customFormat="1" ht="12.75">
      <c r="A107" s="99"/>
      <c r="B107" s="74"/>
      <c r="C107" s="118"/>
      <c r="D107" s="139"/>
      <c r="E107" s="139"/>
      <c r="F107" s="68"/>
      <c r="G107" s="226"/>
      <c r="H107" s="70"/>
      <c r="I107" s="71"/>
      <c r="J107" s="71"/>
      <c r="K107" s="72"/>
      <c r="L107" s="72"/>
      <c r="M107" s="72"/>
      <c r="N107" s="72"/>
      <c r="O107" s="72"/>
      <c r="P107" s="71"/>
      <c r="Q107" s="96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1:32" s="105" customFormat="1" ht="13.5" customHeight="1">
      <c r="A108" s="374" t="s">
        <v>63</v>
      </c>
      <c r="B108" s="127"/>
      <c r="C108" s="239"/>
      <c r="D108" s="139"/>
      <c r="E108" s="139"/>
      <c r="F108" s="68"/>
      <c r="G108" s="369"/>
      <c r="H108" s="147"/>
      <c r="I108" s="71"/>
      <c r="J108" s="71"/>
      <c r="K108" s="72"/>
      <c r="L108" s="72"/>
      <c r="M108" s="72"/>
      <c r="N108" s="72"/>
      <c r="O108" s="72"/>
      <c r="P108" s="71"/>
      <c r="Q108" s="96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</row>
    <row r="109" spans="1:32" s="105" customFormat="1" ht="13.5" customHeight="1">
      <c r="A109" s="375"/>
      <c r="B109" s="127"/>
      <c r="C109" s="239"/>
      <c r="D109" s="139"/>
      <c r="E109" s="139"/>
      <c r="F109" s="68"/>
      <c r="G109" s="371"/>
      <c r="H109" s="147"/>
      <c r="I109" s="71"/>
      <c r="J109" s="71"/>
      <c r="K109" s="72"/>
      <c r="L109" s="72"/>
      <c r="M109" s="72"/>
      <c r="N109" s="72"/>
      <c r="O109" s="72"/>
      <c r="P109" s="71"/>
      <c r="Q109" s="96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</row>
    <row r="110" spans="1:32" s="105" customFormat="1" ht="12.75">
      <c r="A110" s="99" t="s">
        <v>1086</v>
      </c>
      <c r="B110" s="132"/>
      <c r="C110" s="118"/>
      <c r="D110" s="139"/>
      <c r="E110" s="139"/>
      <c r="F110" s="68"/>
      <c r="G110" s="371"/>
      <c r="H110" s="147"/>
      <c r="I110" s="71"/>
      <c r="J110" s="71"/>
      <c r="K110" s="72"/>
      <c r="L110" s="72"/>
      <c r="M110" s="72"/>
      <c r="N110" s="72"/>
      <c r="O110" s="72"/>
      <c r="P110" s="71"/>
      <c r="Q110" s="96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</row>
    <row r="111" spans="1:32" s="105" customFormat="1" ht="12.75">
      <c r="A111" s="99" t="s">
        <v>1087</v>
      </c>
      <c r="B111" s="132"/>
      <c r="C111" s="118"/>
      <c r="D111" s="139"/>
      <c r="E111" s="139"/>
      <c r="F111" s="68"/>
      <c r="G111" s="371"/>
      <c r="H111" s="147"/>
      <c r="I111" s="71"/>
      <c r="J111" s="71"/>
      <c r="K111" s="72"/>
      <c r="L111" s="72"/>
      <c r="M111" s="72"/>
      <c r="N111" s="72"/>
      <c r="O111" s="72"/>
      <c r="P111" s="71"/>
      <c r="Q111" s="96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</row>
    <row r="112" spans="1:32" s="105" customFormat="1" ht="12.75">
      <c r="A112" s="406" t="s">
        <v>1088</v>
      </c>
      <c r="B112" s="132"/>
      <c r="C112" s="118"/>
      <c r="D112" s="139"/>
      <c r="E112" s="139"/>
      <c r="F112" s="68"/>
      <c r="G112" s="371"/>
      <c r="H112" s="147"/>
      <c r="I112" s="71"/>
      <c r="J112" s="71"/>
      <c r="K112" s="72"/>
      <c r="L112" s="72"/>
      <c r="M112" s="72"/>
      <c r="N112" s="72"/>
      <c r="O112" s="72"/>
      <c r="P112" s="71"/>
      <c r="Q112" s="96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</row>
    <row r="113" spans="1:32" s="105" customFormat="1" ht="12.75">
      <c r="A113" s="407"/>
      <c r="B113" s="132"/>
      <c r="C113" s="118"/>
      <c r="D113" s="139"/>
      <c r="E113" s="139"/>
      <c r="F113" s="68"/>
      <c r="G113" s="371"/>
      <c r="H113" s="147"/>
      <c r="I113" s="71"/>
      <c r="J113" s="71"/>
      <c r="K113" s="72"/>
      <c r="L113" s="72"/>
      <c r="M113" s="72"/>
      <c r="N113" s="72"/>
      <c r="O113" s="72"/>
      <c r="P113" s="71"/>
      <c r="Q113" s="96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</row>
    <row r="114" spans="1:32" s="105" customFormat="1" ht="12.75">
      <c r="A114" s="99" t="s">
        <v>1089</v>
      </c>
      <c r="B114" s="132"/>
      <c r="C114" s="118"/>
      <c r="D114" s="139"/>
      <c r="E114" s="139"/>
      <c r="F114" s="68"/>
      <c r="G114" s="370"/>
      <c r="H114" s="147"/>
      <c r="I114" s="71"/>
      <c r="J114" s="71"/>
      <c r="K114" s="72"/>
      <c r="L114" s="72"/>
      <c r="M114" s="72"/>
      <c r="N114" s="72"/>
      <c r="O114" s="72"/>
      <c r="P114" s="71"/>
      <c r="Q114" s="96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1:32" s="105" customFormat="1" ht="12.75">
      <c r="A115" s="99"/>
      <c r="B115" s="144"/>
      <c r="C115" s="32"/>
      <c r="D115" s="139"/>
      <c r="E115" s="139"/>
      <c r="F115" s="68"/>
      <c r="G115" s="209"/>
      <c r="H115" s="70"/>
      <c r="I115" s="71"/>
      <c r="J115" s="71"/>
      <c r="K115" s="72"/>
      <c r="L115" s="72"/>
      <c r="M115" s="72"/>
      <c r="N115" s="72"/>
      <c r="O115" s="72"/>
      <c r="P115" s="71"/>
      <c r="Q115" s="96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</row>
    <row r="116" spans="1:32" s="105" customFormat="1" ht="15.75" customHeight="1">
      <c r="A116" s="99" t="s">
        <v>64</v>
      </c>
      <c r="B116" s="144"/>
      <c r="C116" s="32"/>
      <c r="D116" s="139"/>
      <c r="E116" s="139"/>
      <c r="F116" s="68"/>
      <c r="G116" s="369"/>
      <c r="H116" s="70"/>
      <c r="I116" s="71"/>
      <c r="J116" s="71"/>
      <c r="K116" s="72"/>
      <c r="L116" s="72"/>
      <c r="M116" s="72"/>
      <c r="N116" s="72"/>
      <c r="O116" s="72"/>
      <c r="P116" s="71"/>
      <c r="Q116" s="96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</row>
    <row r="117" spans="1:32" s="105" customFormat="1" ht="12.75">
      <c r="A117" s="374" t="s">
        <v>43</v>
      </c>
      <c r="B117" s="144"/>
      <c r="C117" s="239"/>
      <c r="D117" s="139"/>
      <c r="E117" s="139"/>
      <c r="F117" s="68"/>
      <c r="G117" s="371"/>
      <c r="H117" s="70"/>
      <c r="I117" s="71"/>
      <c r="J117" s="71"/>
      <c r="K117" s="72"/>
      <c r="L117" s="72"/>
      <c r="M117" s="72"/>
      <c r="N117" s="72"/>
      <c r="O117" s="72"/>
      <c r="P117" s="71"/>
      <c r="Q117" s="96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</row>
    <row r="118" spans="1:32" s="105" customFormat="1" ht="12.75">
      <c r="A118" s="375"/>
      <c r="B118" s="144"/>
      <c r="C118" s="239"/>
      <c r="D118" s="139"/>
      <c r="E118" s="139"/>
      <c r="F118" s="68"/>
      <c r="G118" s="371"/>
      <c r="H118" s="70"/>
      <c r="I118" s="71"/>
      <c r="J118" s="71"/>
      <c r="K118" s="72"/>
      <c r="L118" s="72"/>
      <c r="M118" s="72"/>
      <c r="N118" s="72"/>
      <c r="O118" s="72"/>
      <c r="P118" s="71"/>
      <c r="Q118" s="96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</row>
    <row r="119" spans="1:32" s="105" customFormat="1" ht="12.75">
      <c r="A119" s="99" t="s">
        <v>44</v>
      </c>
      <c r="B119" s="144"/>
      <c r="C119" s="32"/>
      <c r="D119" s="139"/>
      <c r="E119" s="139"/>
      <c r="F119" s="68"/>
      <c r="G119" s="370"/>
      <c r="H119" s="70"/>
      <c r="I119" s="71"/>
      <c r="J119" s="71"/>
      <c r="K119" s="72"/>
      <c r="L119" s="72"/>
      <c r="M119" s="72"/>
      <c r="N119" s="72"/>
      <c r="O119" s="72"/>
      <c r="P119" s="71"/>
      <c r="Q119" s="96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</row>
    <row r="120" spans="1:32" s="105" customFormat="1" ht="12.75">
      <c r="A120" s="99"/>
      <c r="B120" s="144"/>
      <c r="C120" s="32"/>
      <c r="D120" s="139"/>
      <c r="E120" s="139"/>
      <c r="F120" s="68"/>
      <c r="G120" s="209"/>
      <c r="H120" s="70"/>
      <c r="I120" s="71"/>
      <c r="J120" s="71"/>
      <c r="K120" s="72"/>
      <c r="L120" s="72"/>
      <c r="M120" s="72"/>
      <c r="N120" s="72"/>
      <c r="O120" s="72"/>
      <c r="P120" s="71"/>
      <c r="Q120" s="96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</row>
    <row r="121" spans="1:32" s="105" customFormat="1" ht="16.5" customHeight="1">
      <c r="A121" s="374" t="s">
        <v>65</v>
      </c>
      <c r="B121" s="148"/>
      <c r="C121" s="239"/>
      <c r="D121" s="139"/>
      <c r="E121" s="139"/>
      <c r="F121" s="68"/>
      <c r="G121" s="369"/>
      <c r="H121" s="70"/>
      <c r="I121" s="71"/>
      <c r="J121" s="71"/>
      <c r="K121" s="72"/>
      <c r="L121" s="72"/>
      <c r="M121" s="72"/>
      <c r="N121" s="72"/>
      <c r="O121" s="72"/>
      <c r="P121" s="71"/>
      <c r="Q121" s="96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</row>
    <row r="122" spans="1:32" s="105" customFormat="1" ht="16.5" customHeight="1">
      <c r="A122" s="375"/>
      <c r="B122" s="148"/>
      <c r="C122" s="239"/>
      <c r="D122" s="139"/>
      <c r="E122" s="139"/>
      <c r="F122" s="68"/>
      <c r="G122" s="371"/>
      <c r="H122" s="70"/>
      <c r="I122" s="71"/>
      <c r="J122" s="71"/>
      <c r="K122" s="72"/>
      <c r="L122" s="72"/>
      <c r="M122" s="72"/>
      <c r="N122" s="72"/>
      <c r="O122" s="72"/>
      <c r="P122" s="71"/>
      <c r="Q122" s="96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</row>
    <row r="123" spans="1:32" s="105" customFormat="1" ht="12.75">
      <c r="A123" s="99" t="s">
        <v>1090</v>
      </c>
      <c r="B123" s="148"/>
      <c r="C123" s="118"/>
      <c r="D123" s="139"/>
      <c r="E123" s="139"/>
      <c r="F123" s="68"/>
      <c r="G123" s="371"/>
      <c r="H123" s="70"/>
      <c r="I123" s="71"/>
      <c r="J123" s="71"/>
      <c r="K123" s="72"/>
      <c r="L123" s="72"/>
      <c r="M123" s="72"/>
      <c r="N123" s="72"/>
      <c r="O123" s="72"/>
      <c r="P123" s="71"/>
      <c r="Q123" s="96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</row>
    <row r="124" spans="1:32" s="105" customFormat="1" ht="12.75">
      <c r="A124" s="99" t="s">
        <v>1091</v>
      </c>
      <c r="B124" s="148"/>
      <c r="C124" s="32"/>
      <c r="D124" s="139"/>
      <c r="E124" s="139"/>
      <c r="F124" s="68"/>
      <c r="G124" s="371"/>
      <c r="H124" s="70"/>
      <c r="I124" s="71"/>
      <c r="J124" s="71"/>
      <c r="K124" s="72"/>
      <c r="L124" s="72"/>
      <c r="M124" s="72"/>
      <c r="N124" s="72"/>
      <c r="O124" s="72"/>
      <c r="P124" s="71"/>
      <c r="Q124" s="96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</row>
    <row r="125" spans="1:32" s="105" customFormat="1" ht="12.75">
      <c r="A125" s="99" t="s">
        <v>1092</v>
      </c>
      <c r="B125" s="148"/>
      <c r="C125" s="118"/>
      <c r="D125" s="139"/>
      <c r="E125" s="139"/>
      <c r="F125" s="68"/>
      <c r="G125" s="371"/>
      <c r="H125" s="70"/>
      <c r="I125" s="71"/>
      <c r="J125" s="71"/>
      <c r="K125" s="72"/>
      <c r="L125" s="72"/>
      <c r="M125" s="72"/>
      <c r="N125" s="72"/>
      <c r="O125" s="72"/>
      <c r="P125" s="71"/>
      <c r="Q125" s="96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</row>
    <row r="126" spans="1:32" s="105" customFormat="1" ht="12.75">
      <c r="A126" s="99" t="s">
        <v>1093</v>
      </c>
      <c r="B126" s="148"/>
      <c r="C126" s="32"/>
      <c r="D126" s="139"/>
      <c r="E126" s="139"/>
      <c r="F126" s="68"/>
      <c r="G126" s="370"/>
      <c r="H126" s="70"/>
      <c r="I126" s="71"/>
      <c r="J126" s="71"/>
      <c r="K126" s="72"/>
      <c r="L126" s="72"/>
      <c r="M126" s="72"/>
      <c r="N126" s="72"/>
      <c r="O126" s="72"/>
      <c r="P126" s="71"/>
      <c r="Q126" s="96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</row>
    <row r="127" spans="1:32" s="105" customFormat="1" ht="12.75">
      <c r="A127" s="99"/>
      <c r="B127" s="65"/>
      <c r="C127" s="118"/>
      <c r="D127" s="139"/>
      <c r="E127" s="139"/>
      <c r="F127" s="68"/>
      <c r="G127" s="210"/>
      <c r="H127" s="70"/>
      <c r="I127" s="71"/>
      <c r="J127" s="71"/>
      <c r="K127" s="72"/>
      <c r="L127" s="72"/>
      <c r="M127" s="72"/>
      <c r="N127" s="72"/>
      <c r="O127" s="72"/>
      <c r="P127" s="71"/>
      <c r="Q127" s="96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</row>
    <row r="128" spans="1:32" s="105" customFormat="1" ht="17.25" customHeight="1">
      <c r="A128" s="99" t="s">
        <v>66</v>
      </c>
      <c r="B128" s="127"/>
      <c r="C128" s="32"/>
      <c r="D128" s="139"/>
      <c r="E128" s="139"/>
      <c r="F128" s="68"/>
      <c r="G128" s="366"/>
      <c r="H128" s="70"/>
      <c r="I128" s="71"/>
      <c r="J128" s="71"/>
      <c r="K128" s="72"/>
      <c r="L128" s="72"/>
      <c r="M128" s="72"/>
      <c r="N128" s="72"/>
      <c r="O128" s="72"/>
      <c r="P128" s="71"/>
      <c r="Q128" s="96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</row>
    <row r="129" spans="1:32" s="105" customFormat="1" ht="12.75">
      <c r="A129" s="410" t="s">
        <v>1094</v>
      </c>
      <c r="B129" s="127"/>
      <c r="C129" s="32"/>
      <c r="D129" s="139"/>
      <c r="E129" s="139"/>
      <c r="F129" s="68"/>
      <c r="G129" s="367"/>
      <c r="H129" s="70"/>
      <c r="I129" s="71"/>
      <c r="J129" s="71"/>
      <c r="K129" s="72"/>
      <c r="L129" s="72"/>
      <c r="M129" s="72"/>
      <c r="N129" s="72"/>
      <c r="O129" s="72"/>
      <c r="P129" s="71"/>
      <c r="Q129" s="96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</row>
    <row r="130" spans="1:32" s="105" customFormat="1" ht="12.75">
      <c r="A130" s="412"/>
      <c r="B130" s="127"/>
      <c r="C130" s="32"/>
      <c r="D130" s="139"/>
      <c r="E130" s="139"/>
      <c r="F130" s="68"/>
      <c r="G130" s="367"/>
      <c r="H130" s="70"/>
      <c r="I130" s="71"/>
      <c r="J130" s="71"/>
      <c r="K130" s="72"/>
      <c r="L130" s="72"/>
      <c r="M130" s="72"/>
      <c r="N130" s="72"/>
      <c r="O130" s="72"/>
      <c r="P130" s="71"/>
      <c r="Q130" s="96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</row>
    <row r="131" spans="1:32" s="105" customFormat="1" ht="12.75">
      <c r="A131" s="410" t="s">
        <v>1095</v>
      </c>
      <c r="B131" s="127"/>
      <c r="C131" s="239"/>
      <c r="D131" s="139"/>
      <c r="E131" s="139"/>
      <c r="F131" s="68"/>
      <c r="G131" s="367"/>
      <c r="H131" s="70"/>
      <c r="I131" s="71"/>
      <c r="J131" s="71"/>
      <c r="K131" s="72"/>
      <c r="L131" s="72"/>
      <c r="M131" s="72"/>
      <c r="N131" s="72"/>
      <c r="O131" s="72"/>
      <c r="P131" s="71"/>
      <c r="Q131" s="96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</row>
    <row r="132" spans="1:32" s="105" customFormat="1" ht="12.75">
      <c r="A132" s="411"/>
      <c r="B132" s="127"/>
      <c r="C132" s="32"/>
      <c r="D132" s="139"/>
      <c r="E132" s="139"/>
      <c r="F132" s="68"/>
      <c r="G132" s="367"/>
      <c r="H132" s="70"/>
      <c r="I132" s="71"/>
      <c r="J132" s="71"/>
      <c r="K132" s="72"/>
      <c r="L132" s="72"/>
      <c r="M132" s="72"/>
      <c r="N132" s="72"/>
      <c r="O132" s="72"/>
      <c r="P132" s="71"/>
      <c r="Q132" s="96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</row>
    <row r="133" spans="1:32" s="105" customFormat="1" ht="12.75">
      <c r="A133" s="412"/>
      <c r="B133" s="127"/>
      <c r="C133" s="32"/>
      <c r="D133" s="139"/>
      <c r="E133" s="139"/>
      <c r="F133" s="68"/>
      <c r="G133" s="367"/>
      <c r="H133" s="70"/>
      <c r="I133" s="71"/>
      <c r="J133" s="71"/>
      <c r="K133" s="72"/>
      <c r="L133" s="72"/>
      <c r="M133" s="72"/>
      <c r="N133" s="72"/>
      <c r="O133" s="72"/>
      <c r="P133" s="71"/>
      <c r="Q133" s="96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</row>
    <row r="134" spans="1:32" s="105" customFormat="1" ht="12.75">
      <c r="A134" s="99" t="s">
        <v>1096</v>
      </c>
      <c r="B134" s="127"/>
      <c r="C134" s="118"/>
      <c r="D134" s="139"/>
      <c r="E134" s="139"/>
      <c r="F134" s="68"/>
      <c r="G134" s="367"/>
      <c r="H134" s="70"/>
      <c r="I134" s="71"/>
      <c r="J134" s="71"/>
      <c r="K134" s="72"/>
      <c r="L134" s="72"/>
      <c r="M134" s="72"/>
      <c r="N134" s="72"/>
      <c r="O134" s="72"/>
      <c r="P134" s="71"/>
      <c r="Q134" s="96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</row>
    <row r="135" spans="1:32" s="105" customFormat="1" ht="12.75">
      <c r="A135" s="99" t="s">
        <v>1097</v>
      </c>
      <c r="B135" s="127"/>
      <c r="C135" s="118"/>
      <c r="D135" s="139"/>
      <c r="E135" s="139"/>
      <c r="F135" s="68"/>
      <c r="G135" s="368"/>
      <c r="H135" s="70"/>
      <c r="I135" s="71"/>
      <c r="J135" s="71"/>
      <c r="K135" s="72"/>
      <c r="L135" s="72"/>
      <c r="M135" s="72"/>
      <c r="N135" s="72"/>
      <c r="O135" s="72"/>
      <c r="P135" s="71"/>
      <c r="Q135" s="96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</row>
    <row r="136" spans="1:32" s="105" customFormat="1" ht="12.75">
      <c r="A136" s="99"/>
      <c r="B136" s="132"/>
      <c r="C136" s="118"/>
      <c r="D136" s="139"/>
      <c r="E136" s="139"/>
      <c r="F136" s="68"/>
      <c r="G136" s="210"/>
      <c r="H136" s="70"/>
      <c r="I136" s="71"/>
      <c r="J136" s="71"/>
      <c r="K136" s="72"/>
      <c r="L136" s="72"/>
      <c r="M136" s="72"/>
      <c r="N136" s="72"/>
      <c r="O136" s="72"/>
      <c r="P136" s="71"/>
      <c r="Q136" s="96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</row>
    <row r="137" spans="1:32" s="105" customFormat="1" ht="12.75">
      <c r="A137" s="99" t="s">
        <v>255</v>
      </c>
      <c r="B137" s="127"/>
      <c r="C137" s="32"/>
      <c r="D137" s="139"/>
      <c r="E137" s="139"/>
      <c r="F137" s="68"/>
      <c r="G137" s="209"/>
      <c r="H137" s="70"/>
      <c r="I137" s="71"/>
      <c r="J137" s="71"/>
      <c r="K137" s="72"/>
      <c r="L137" s="72"/>
      <c r="M137" s="72"/>
      <c r="N137" s="72"/>
      <c r="O137" s="72"/>
      <c r="P137" s="71"/>
      <c r="Q137" s="96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</row>
    <row r="138" spans="1:32" s="105" customFormat="1" ht="12.75">
      <c r="A138" s="99"/>
      <c r="B138" s="132"/>
      <c r="C138" s="118"/>
      <c r="D138" s="139"/>
      <c r="E138" s="139"/>
      <c r="F138" s="68"/>
      <c r="G138" s="210"/>
      <c r="H138" s="70"/>
      <c r="I138" s="71"/>
      <c r="J138" s="71"/>
      <c r="K138" s="72"/>
      <c r="L138" s="72"/>
      <c r="M138" s="72"/>
      <c r="N138" s="72"/>
      <c r="O138" s="72"/>
      <c r="P138" s="71"/>
      <c r="Q138" s="96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</row>
    <row r="139" spans="1:32" s="105" customFormat="1" ht="12.75">
      <c r="A139" s="99" t="s">
        <v>67</v>
      </c>
      <c r="B139" s="127"/>
      <c r="C139" s="118"/>
      <c r="D139" s="139"/>
      <c r="E139" s="139"/>
      <c r="F139" s="68"/>
      <c r="G139" s="369"/>
      <c r="H139" s="70"/>
      <c r="I139" s="71"/>
      <c r="J139" s="71"/>
      <c r="K139" s="72"/>
      <c r="L139" s="72"/>
      <c r="M139" s="72"/>
      <c r="N139" s="72"/>
      <c r="O139" s="72"/>
      <c r="P139" s="71"/>
      <c r="Q139" s="96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</row>
    <row r="140" spans="1:32" s="105" customFormat="1" ht="12.75">
      <c r="A140" s="99" t="s">
        <v>1029</v>
      </c>
      <c r="B140" s="127"/>
      <c r="C140" s="118"/>
      <c r="D140" s="139"/>
      <c r="E140" s="139"/>
      <c r="F140" s="68"/>
      <c r="G140" s="371"/>
      <c r="H140" s="70"/>
      <c r="I140" s="71"/>
      <c r="J140" s="71"/>
      <c r="K140" s="72"/>
      <c r="L140" s="72"/>
      <c r="M140" s="72"/>
      <c r="N140" s="72"/>
      <c r="O140" s="72"/>
      <c r="P140" s="71"/>
      <c r="Q140" s="96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</row>
    <row r="141" spans="1:32" s="105" customFormat="1" ht="12.75">
      <c r="A141" s="99" t="s">
        <v>1083</v>
      </c>
      <c r="B141" s="127"/>
      <c r="C141" s="118"/>
      <c r="D141" s="139"/>
      <c r="E141" s="139"/>
      <c r="F141" s="68"/>
      <c r="G141" s="371"/>
      <c r="H141" s="70"/>
      <c r="I141" s="71"/>
      <c r="J141" s="71"/>
      <c r="K141" s="72"/>
      <c r="L141" s="72"/>
      <c r="M141" s="72"/>
      <c r="N141" s="72"/>
      <c r="O141" s="72"/>
      <c r="P141" s="71"/>
      <c r="Q141" s="96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</row>
    <row r="142" spans="1:32" s="105" customFormat="1" ht="12.75">
      <c r="A142" s="198" t="s">
        <v>1084</v>
      </c>
      <c r="B142" s="127"/>
      <c r="C142" s="118"/>
      <c r="D142" s="139"/>
      <c r="E142" s="139"/>
      <c r="F142" s="68"/>
      <c r="G142" s="371"/>
      <c r="H142" s="70"/>
      <c r="I142" s="71"/>
      <c r="J142" s="71"/>
      <c r="K142" s="72"/>
      <c r="L142" s="72"/>
      <c r="M142" s="72"/>
      <c r="N142" s="72"/>
      <c r="O142" s="72"/>
      <c r="P142" s="71"/>
      <c r="Q142" s="96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</row>
    <row r="143" spans="1:32" s="105" customFormat="1" ht="12.75">
      <c r="A143" s="198" t="s">
        <v>1085</v>
      </c>
      <c r="B143" s="127"/>
      <c r="C143" s="118"/>
      <c r="D143" s="139"/>
      <c r="E143" s="139"/>
      <c r="F143" s="68"/>
      <c r="G143" s="370"/>
      <c r="H143" s="70"/>
      <c r="I143" s="71"/>
      <c r="J143" s="71"/>
      <c r="K143" s="72"/>
      <c r="L143" s="72"/>
      <c r="M143" s="72"/>
      <c r="N143" s="72"/>
      <c r="O143" s="72"/>
      <c r="P143" s="71"/>
      <c r="Q143" s="96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</row>
    <row r="144" spans="1:32" s="105" customFormat="1" ht="12.75">
      <c r="A144" s="198"/>
      <c r="B144" s="126"/>
      <c r="C144" s="118"/>
      <c r="D144" s="139"/>
      <c r="E144" s="139"/>
      <c r="F144" s="68"/>
      <c r="G144" s="210"/>
      <c r="H144" s="70"/>
      <c r="I144" s="71"/>
      <c r="J144" s="71"/>
      <c r="K144" s="72"/>
      <c r="L144" s="72"/>
      <c r="M144" s="72"/>
      <c r="N144" s="72"/>
      <c r="O144" s="72"/>
      <c r="P144" s="71"/>
      <c r="Q144" s="96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</row>
    <row r="145" spans="1:32" s="105" customFormat="1" ht="12.75">
      <c r="A145" s="116" t="s">
        <v>68</v>
      </c>
      <c r="B145" s="141"/>
      <c r="C145" s="118"/>
      <c r="D145" s="139"/>
      <c r="E145" s="139"/>
      <c r="F145" s="68"/>
      <c r="G145" s="209"/>
      <c r="H145" s="70"/>
      <c r="I145" s="71"/>
      <c r="J145" s="71"/>
      <c r="K145" s="72"/>
      <c r="L145" s="72"/>
      <c r="M145" s="72"/>
      <c r="N145" s="72"/>
      <c r="O145" s="72"/>
      <c r="P145" s="71"/>
      <c r="Q145" s="96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</row>
    <row r="146" spans="1:32" s="105" customFormat="1" ht="12.75">
      <c r="A146" s="99" t="s">
        <v>1025</v>
      </c>
      <c r="B146" s="141"/>
      <c r="C146" s="118"/>
      <c r="D146" s="139"/>
      <c r="E146" s="139"/>
      <c r="F146" s="68"/>
      <c r="G146" s="210"/>
      <c r="H146" s="70"/>
      <c r="I146" s="71"/>
      <c r="J146" s="71"/>
      <c r="K146" s="72"/>
      <c r="L146" s="72"/>
      <c r="M146" s="72"/>
      <c r="N146" s="72"/>
      <c r="O146" s="72"/>
      <c r="P146" s="71"/>
      <c r="Q146" s="96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</row>
    <row r="147" spans="1:32" s="105" customFormat="1" ht="12.75">
      <c r="A147" s="99"/>
      <c r="B147" s="141"/>
      <c r="C147" s="118"/>
      <c r="D147" s="139"/>
      <c r="E147" s="139"/>
      <c r="F147" s="68"/>
      <c r="G147" s="210"/>
      <c r="H147" s="70"/>
      <c r="I147" s="71"/>
      <c r="J147" s="71"/>
      <c r="K147" s="72"/>
      <c r="L147" s="72"/>
      <c r="M147" s="72"/>
      <c r="N147" s="72"/>
      <c r="O147" s="72"/>
      <c r="P147" s="71"/>
      <c r="Q147" s="96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</row>
    <row r="148" spans="1:32" s="105" customFormat="1" ht="12.75">
      <c r="A148" s="99" t="s">
        <v>69</v>
      </c>
      <c r="B148" s="141"/>
      <c r="C148" s="118"/>
      <c r="D148" s="139"/>
      <c r="E148" s="139"/>
      <c r="F148" s="68"/>
      <c r="G148" s="369"/>
      <c r="H148" s="147"/>
      <c r="I148" s="71"/>
      <c r="J148" s="71"/>
      <c r="K148" s="72"/>
      <c r="L148" s="72"/>
      <c r="M148" s="72"/>
      <c r="N148" s="72"/>
      <c r="O148" s="72"/>
      <c r="P148" s="71"/>
      <c r="Q148" s="96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</row>
    <row r="149" spans="1:32" s="105" customFormat="1" ht="12.75">
      <c r="A149" s="99" t="s">
        <v>1082</v>
      </c>
      <c r="B149" s="143"/>
      <c r="C149" s="118"/>
      <c r="D149" s="139"/>
      <c r="E149" s="139"/>
      <c r="F149" s="68"/>
      <c r="G149" s="370"/>
      <c r="H149" s="70"/>
      <c r="I149" s="71"/>
      <c r="J149" s="71"/>
      <c r="K149" s="72"/>
      <c r="L149" s="72"/>
      <c r="M149" s="72"/>
      <c r="N149" s="72"/>
      <c r="O149" s="72"/>
      <c r="P149" s="71"/>
      <c r="Q149" s="96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</row>
    <row r="150" spans="1:32" s="105" customFormat="1" ht="12.75">
      <c r="A150" s="99"/>
      <c r="B150" s="143"/>
      <c r="C150" s="118"/>
      <c r="D150" s="139"/>
      <c r="E150" s="139"/>
      <c r="F150" s="68"/>
      <c r="G150" s="212"/>
      <c r="H150" s="70"/>
      <c r="I150" s="71"/>
      <c r="J150" s="71"/>
      <c r="K150" s="72"/>
      <c r="L150" s="72"/>
      <c r="M150" s="72"/>
      <c r="N150" s="72"/>
      <c r="O150" s="72"/>
      <c r="P150" s="71"/>
      <c r="Q150" s="96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</row>
    <row r="151" spans="1:32" s="105" customFormat="1" ht="12.75">
      <c r="A151" s="99" t="s">
        <v>70</v>
      </c>
      <c r="B151" s="141"/>
      <c r="C151" s="118"/>
      <c r="D151" s="139"/>
      <c r="E151" s="139"/>
      <c r="F151" s="68"/>
      <c r="G151" s="209"/>
      <c r="H151" s="69"/>
      <c r="I151" s="71"/>
      <c r="J151" s="71"/>
      <c r="K151" s="72"/>
      <c r="L151" s="72"/>
      <c r="M151" s="72"/>
      <c r="N151" s="72"/>
      <c r="O151" s="72"/>
      <c r="P151" s="71"/>
      <c r="Q151" s="96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</row>
    <row r="152" spans="1:32" s="105" customFormat="1" ht="12.75">
      <c r="A152" s="99"/>
      <c r="B152" s="143"/>
      <c r="C152" s="118"/>
      <c r="D152" s="139"/>
      <c r="E152" s="139"/>
      <c r="F152" s="68"/>
      <c r="G152" s="210"/>
      <c r="H152" s="70"/>
      <c r="I152" s="71"/>
      <c r="J152" s="71"/>
      <c r="K152" s="72"/>
      <c r="L152" s="72"/>
      <c r="M152" s="72"/>
      <c r="N152" s="72"/>
      <c r="O152" s="72"/>
      <c r="P152" s="71"/>
      <c r="Q152" s="96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</row>
    <row r="153" spans="1:32" s="105" customFormat="1" ht="12.75">
      <c r="A153" s="101" t="s">
        <v>71</v>
      </c>
      <c r="B153" s="144"/>
      <c r="C153" s="118"/>
      <c r="D153" s="139"/>
      <c r="E153" s="139"/>
      <c r="F153" s="68"/>
      <c r="G153" s="209"/>
      <c r="H153" s="70"/>
      <c r="I153" s="71"/>
      <c r="J153" s="71"/>
      <c r="K153" s="72"/>
      <c r="L153" s="72"/>
      <c r="M153" s="72"/>
      <c r="N153" s="72"/>
      <c r="O153" s="72"/>
      <c r="P153" s="71"/>
      <c r="Q153" s="96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</row>
    <row r="154" spans="1:32" s="105" customFormat="1" ht="12.75">
      <c r="A154" s="169"/>
      <c r="B154" s="144"/>
      <c r="C154" s="118"/>
      <c r="D154" s="139"/>
      <c r="E154" s="139"/>
      <c r="F154" s="68"/>
      <c r="G154" s="209"/>
      <c r="H154" s="70"/>
      <c r="I154" s="71"/>
      <c r="J154" s="71"/>
      <c r="K154" s="72"/>
      <c r="L154" s="72"/>
      <c r="M154" s="72"/>
      <c r="N154" s="72"/>
      <c r="O154" s="72"/>
      <c r="P154" s="71"/>
      <c r="Q154" s="96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</row>
    <row r="155" spans="1:32" s="105" customFormat="1" ht="12.75">
      <c r="A155" s="99" t="s">
        <v>72</v>
      </c>
      <c r="B155" s="144"/>
      <c r="C155" s="118"/>
      <c r="D155" s="139"/>
      <c r="E155" s="139"/>
      <c r="F155" s="68"/>
      <c r="G155" s="210"/>
      <c r="H155" s="70"/>
      <c r="I155" s="71"/>
      <c r="J155" s="71"/>
      <c r="K155" s="72"/>
      <c r="L155" s="72"/>
      <c r="M155" s="72"/>
      <c r="N155" s="72"/>
      <c r="O155" s="72"/>
      <c r="P155" s="71"/>
      <c r="Q155" s="96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</row>
    <row r="156" spans="1:32" s="105" customFormat="1" ht="12.75">
      <c r="A156" s="99"/>
      <c r="B156" s="74"/>
      <c r="C156" s="118"/>
      <c r="D156" s="139"/>
      <c r="E156" s="139"/>
      <c r="F156" s="68"/>
      <c r="G156" s="210"/>
      <c r="H156" s="70"/>
      <c r="I156" s="71"/>
      <c r="J156" s="71"/>
      <c r="K156" s="72"/>
      <c r="L156" s="72"/>
      <c r="M156" s="72"/>
      <c r="N156" s="72"/>
      <c r="O156" s="72"/>
      <c r="P156" s="71"/>
      <c r="Q156" s="73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</row>
    <row r="157" spans="1:32" s="105" customFormat="1" ht="12.75">
      <c r="A157" s="99" t="s">
        <v>75</v>
      </c>
      <c r="B157" s="144"/>
      <c r="C157" s="118"/>
      <c r="D157" s="139"/>
      <c r="E157" s="139"/>
      <c r="F157" s="68"/>
      <c r="G157" s="209"/>
      <c r="H157" s="145"/>
      <c r="I157" s="71"/>
      <c r="J157" s="71"/>
      <c r="K157" s="72"/>
      <c r="L157" s="72"/>
      <c r="M157" s="72"/>
      <c r="N157" s="72"/>
      <c r="O157" s="72"/>
      <c r="P157" s="71"/>
      <c r="Q157" s="96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</row>
    <row r="158" spans="1:32" s="105" customFormat="1" ht="12.75">
      <c r="A158" s="99"/>
      <c r="B158" s="149"/>
      <c r="C158" s="118"/>
      <c r="D158" s="139"/>
      <c r="E158" s="139"/>
      <c r="F158" s="68"/>
      <c r="G158" s="210"/>
      <c r="H158" s="70"/>
      <c r="I158" s="71"/>
      <c r="J158" s="71"/>
      <c r="K158" s="72"/>
      <c r="L158" s="72"/>
      <c r="M158" s="72"/>
      <c r="N158" s="72"/>
      <c r="O158" s="72"/>
      <c r="P158" s="71"/>
      <c r="Q158" s="96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</row>
    <row r="159" spans="1:32" s="105" customFormat="1" ht="12.75">
      <c r="A159" s="99" t="s">
        <v>77</v>
      </c>
      <c r="B159" s="144"/>
      <c r="C159" s="118"/>
      <c r="D159" s="139"/>
      <c r="E159" s="139"/>
      <c r="F159" s="68"/>
      <c r="G159" s="366"/>
      <c r="H159" s="70"/>
      <c r="I159" s="71"/>
      <c r="J159" s="71"/>
      <c r="K159" s="72"/>
      <c r="L159" s="72"/>
      <c r="M159" s="72"/>
      <c r="N159" s="72"/>
      <c r="O159" s="72"/>
      <c r="P159" s="71"/>
      <c r="Q159" s="96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</row>
    <row r="160" spans="1:32" s="105" customFormat="1" ht="12.75">
      <c r="A160" s="99" t="s">
        <v>1106</v>
      </c>
      <c r="B160" s="144"/>
      <c r="C160" s="118"/>
      <c r="D160" s="139"/>
      <c r="E160" s="139"/>
      <c r="F160" s="68"/>
      <c r="G160" s="367"/>
      <c r="H160" s="70"/>
      <c r="I160" s="71"/>
      <c r="J160" s="71"/>
      <c r="K160" s="72"/>
      <c r="L160" s="72"/>
      <c r="M160" s="72"/>
      <c r="N160" s="72"/>
      <c r="O160" s="72"/>
      <c r="P160" s="71"/>
      <c r="Q160" s="96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</row>
    <row r="161" spans="1:32" s="105" customFormat="1" ht="12.75">
      <c r="A161" s="99" t="s">
        <v>1107</v>
      </c>
      <c r="B161" s="144"/>
      <c r="C161" s="118"/>
      <c r="D161" s="139"/>
      <c r="E161" s="139"/>
      <c r="F161" s="68"/>
      <c r="G161" s="367"/>
      <c r="H161" s="70"/>
      <c r="I161" s="71"/>
      <c r="J161" s="71"/>
      <c r="K161" s="72"/>
      <c r="L161" s="72"/>
      <c r="M161" s="72"/>
      <c r="N161" s="72"/>
      <c r="O161" s="72"/>
      <c r="P161" s="71"/>
      <c r="Q161" s="96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</row>
    <row r="162" spans="1:32" s="105" customFormat="1" ht="12.75">
      <c r="A162" s="99" t="s">
        <v>1108</v>
      </c>
      <c r="B162" s="144"/>
      <c r="C162" s="118"/>
      <c r="D162" s="139"/>
      <c r="E162" s="139"/>
      <c r="F162" s="68"/>
      <c r="G162" s="368"/>
      <c r="H162" s="70"/>
      <c r="I162" s="71"/>
      <c r="J162" s="71"/>
      <c r="K162" s="72"/>
      <c r="L162" s="72"/>
      <c r="M162" s="72"/>
      <c r="N162" s="72"/>
      <c r="O162" s="72"/>
      <c r="P162" s="71"/>
      <c r="Q162" s="96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</row>
    <row r="163" spans="1:32" s="105" customFormat="1" ht="12.75">
      <c r="A163" s="99"/>
      <c r="B163" s="144"/>
      <c r="C163" s="118"/>
      <c r="D163" s="139"/>
      <c r="E163" s="139"/>
      <c r="F163" s="68"/>
      <c r="G163" s="211"/>
      <c r="H163" s="70"/>
      <c r="I163" s="71"/>
      <c r="J163" s="71"/>
      <c r="K163" s="72"/>
      <c r="L163" s="72"/>
      <c r="M163" s="72"/>
      <c r="N163" s="72"/>
      <c r="O163" s="72"/>
      <c r="P163" s="71"/>
      <c r="Q163" s="96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</row>
    <row r="164" spans="1:32" s="105" customFormat="1" ht="12.75">
      <c r="A164" s="99"/>
      <c r="B164" s="74"/>
      <c r="C164" s="118"/>
      <c r="D164" s="139"/>
      <c r="E164" s="139"/>
      <c r="F164" s="68"/>
      <c r="G164" s="210"/>
      <c r="H164" s="70"/>
      <c r="I164" s="71"/>
      <c r="J164" s="71"/>
      <c r="K164" s="72"/>
      <c r="L164" s="72"/>
      <c r="M164" s="72"/>
      <c r="N164" s="72"/>
      <c r="O164" s="72"/>
      <c r="P164" s="71"/>
      <c r="Q164" s="73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</row>
    <row r="165" spans="1:32" s="105" customFormat="1" ht="12.75">
      <c r="A165" s="99" t="s">
        <v>76</v>
      </c>
      <c r="B165" s="144"/>
      <c r="C165" s="118"/>
      <c r="D165" s="139"/>
      <c r="E165" s="139"/>
      <c r="F165" s="68"/>
      <c r="G165" s="369"/>
      <c r="H165" s="70"/>
      <c r="I165" s="71"/>
      <c r="J165" s="71"/>
      <c r="K165" s="72"/>
      <c r="L165" s="72"/>
      <c r="M165" s="72"/>
      <c r="N165" s="72"/>
      <c r="O165" s="72"/>
      <c r="P165" s="71"/>
      <c r="Q165" s="96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</row>
    <row r="166" spans="1:32" s="105" customFormat="1" ht="12.75">
      <c r="A166" s="99" t="s">
        <v>45</v>
      </c>
      <c r="B166" s="144"/>
      <c r="C166" s="118"/>
      <c r="D166" s="139"/>
      <c r="E166" s="139"/>
      <c r="F166" s="68"/>
      <c r="G166" s="370"/>
      <c r="H166" s="70"/>
      <c r="I166" s="71"/>
      <c r="J166" s="71"/>
      <c r="K166" s="72"/>
      <c r="L166" s="72"/>
      <c r="M166" s="72"/>
      <c r="N166" s="72"/>
      <c r="O166" s="72"/>
      <c r="P166" s="71"/>
      <c r="Q166" s="96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</row>
    <row r="167" spans="1:32" s="105" customFormat="1" ht="12.75">
      <c r="A167" s="99"/>
      <c r="B167" s="65"/>
      <c r="C167" s="118"/>
      <c r="D167" s="139"/>
      <c r="E167" s="139"/>
      <c r="F167" s="68"/>
      <c r="G167" s="210"/>
      <c r="H167" s="70"/>
      <c r="I167" s="71"/>
      <c r="J167" s="71"/>
      <c r="K167" s="72"/>
      <c r="L167" s="72"/>
      <c r="M167" s="72"/>
      <c r="N167" s="72"/>
      <c r="O167" s="72"/>
      <c r="P167" s="71"/>
      <c r="Q167" s="96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</row>
    <row r="168" spans="1:32" s="105" customFormat="1" ht="12.75">
      <c r="A168" s="99" t="s">
        <v>78</v>
      </c>
      <c r="B168" s="144"/>
      <c r="C168" s="118"/>
      <c r="D168" s="139"/>
      <c r="E168" s="139"/>
      <c r="F168" s="68"/>
      <c r="G168" s="369"/>
      <c r="H168" s="70"/>
      <c r="I168" s="71"/>
      <c r="J168" s="71"/>
      <c r="K168" s="72"/>
      <c r="L168" s="72"/>
      <c r="M168" s="72"/>
      <c r="N168" s="72"/>
      <c r="O168" s="72"/>
      <c r="P168" s="71"/>
      <c r="Q168" s="96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</row>
    <row r="169" spans="1:32" s="105" customFormat="1" ht="12.75">
      <c r="A169" s="99" t="s">
        <v>1099</v>
      </c>
      <c r="B169" s="144"/>
      <c r="C169" s="118"/>
      <c r="D169" s="139"/>
      <c r="E169" s="139"/>
      <c r="F169" s="68"/>
      <c r="G169" s="371"/>
      <c r="H169" s="70"/>
      <c r="I169" s="71"/>
      <c r="J169" s="71"/>
      <c r="K169" s="72"/>
      <c r="L169" s="72"/>
      <c r="M169" s="72"/>
      <c r="N169" s="72"/>
      <c r="O169" s="72"/>
      <c r="P169" s="71"/>
      <c r="Q169" s="96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</row>
    <row r="170" spans="1:32" s="105" customFormat="1" ht="12.75">
      <c r="A170" s="99" t="s">
        <v>1100</v>
      </c>
      <c r="B170" s="144"/>
      <c r="C170" s="118"/>
      <c r="D170" s="139"/>
      <c r="E170" s="139"/>
      <c r="F170" s="68"/>
      <c r="G170" s="371"/>
      <c r="H170" s="70"/>
      <c r="I170" s="71"/>
      <c r="J170" s="71"/>
      <c r="K170" s="72"/>
      <c r="L170" s="72"/>
      <c r="M170" s="72"/>
      <c r="N170" s="72"/>
      <c r="O170" s="72"/>
      <c r="P170" s="71"/>
      <c r="Q170" s="96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</row>
    <row r="171" spans="1:32" s="105" customFormat="1" ht="12.75">
      <c r="A171" s="99" t="s">
        <v>1101</v>
      </c>
      <c r="B171" s="144"/>
      <c r="C171" s="118"/>
      <c r="D171" s="139"/>
      <c r="E171" s="139"/>
      <c r="F171" s="68"/>
      <c r="G171" s="371"/>
      <c r="H171" s="70"/>
      <c r="I171" s="71"/>
      <c r="J171" s="71"/>
      <c r="K171" s="72"/>
      <c r="L171" s="72"/>
      <c r="M171" s="72"/>
      <c r="N171" s="72"/>
      <c r="O171" s="72"/>
      <c r="P171" s="71"/>
      <c r="Q171" s="96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</row>
    <row r="172" spans="1:32" s="105" customFormat="1" ht="12.75">
      <c r="A172" s="99" t="s">
        <v>1102</v>
      </c>
      <c r="B172" s="144"/>
      <c r="C172" s="118"/>
      <c r="D172" s="139"/>
      <c r="E172" s="139"/>
      <c r="F172" s="68"/>
      <c r="G172" s="370"/>
      <c r="H172" s="70"/>
      <c r="I172" s="71"/>
      <c r="J172" s="71"/>
      <c r="K172" s="72"/>
      <c r="L172" s="72"/>
      <c r="M172" s="72"/>
      <c r="N172" s="72"/>
      <c r="O172" s="72"/>
      <c r="P172" s="71"/>
      <c r="Q172" s="96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</row>
    <row r="173" spans="1:32" s="105" customFormat="1" ht="12.75">
      <c r="A173" s="99"/>
      <c r="B173" s="65"/>
      <c r="C173" s="118"/>
      <c r="D173" s="139"/>
      <c r="E173" s="139"/>
      <c r="F173" s="68"/>
      <c r="G173" s="210"/>
      <c r="H173" s="70"/>
      <c r="I173" s="71"/>
      <c r="J173" s="71"/>
      <c r="K173" s="72"/>
      <c r="L173" s="72"/>
      <c r="M173" s="72"/>
      <c r="N173" s="72"/>
      <c r="O173" s="72"/>
      <c r="P173" s="71"/>
      <c r="Q173" s="96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</row>
    <row r="174" spans="1:32" s="105" customFormat="1" ht="14.25" customHeight="1">
      <c r="A174" s="99" t="s">
        <v>79</v>
      </c>
      <c r="B174" s="127"/>
      <c r="C174" s="118"/>
      <c r="D174" s="139"/>
      <c r="E174" s="139"/>
      <c r="F174" s="68"/>
      <c r="G174" s="369"/>
      <c r="H174" s="150"/>
      <c r="I174" s="71"/>
      <c r="J174" s="71"/>
      <c r="K174" s="72"/>
      <c r="L174" s="72"/>
      <c r="M174" s="72"/>
      <c r="N174" s="72"/>
      <c r="O174" s="72"/>
      <c r="P174" s="71"/>
      <c r="Q174" s="96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</row>
    <row r="175" spans="1:32" s="105" customFormat="1" ht="14.25" customHeight="1">
      <c r="A175" s="99"/>
      <c r="B175" s="127"/>
      <c r="C175" s="118"/>
      <c r="D175" s="139"/>
      <c r="E175" s="139"/>
      <c r="F175" s="68"/>
      <c r="G175" s="371"/>
      <c r="H175" s="150"/>
      <c r="I175" s="71"/>
      <c r="J175" s="71"/>
      <c r="K175" s="72"/>
      <c r="L175" s="72"/>
      <c r="M175" s="72"/>
      <c r="N175" s="72"/>
      <c r="O175" s="72"/>
      <c r="P175" s="71"/>
      <c r="Q175" s="96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</row>
    <row r="176" spans="1:32" s="105" customFormat="1" ht="12.75">
      <c r="A176" s="99" t="s">
        <v>1098</v>
      </c>
      <c r="B176" s="127"/>
      <c r="C176" s="118"/>
      <c r="D176" s="139"/>
      <c r="E176" s="139"/>
      <c r="F176" s="68"/>
      <c r="G176" s="370"/>
      <c r="H176" s="150"/>
      <c r="I176" s="71"/>
      <c r="J176" s="71"/>
      <c r="K176" s="72"/>
      <c r="L176" s="72"/>
      <c r="M176" s="72"/>
      <c r="N176" s="72"/>
      <c r="O176" s="72"/>
      <c r="P176" s="71"/>
      <c r="Q176" s="96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</row>
    <row r="177" spans="1:32" s="105" customFormat="1" ht="12.75">
      <c r="A177" s="99"/>
      <c r="B177" s="65"/>
      <c r="C177" s="118"/>
      <c r="D177" s="139"/>
      <c r="E177" s="139"/>
      <c r="F177" s="68"/>
      <c r="G177" s="210"/>
      <c r="H177" s="70"/>
      <c r="I177" s="71"/>
      <c r="J177" s="71"/>
      <c r="K177" s="72"/>
      <c r="L177" s="72"/>
      <c r="M177" s="72"/>
      <c r="N177" s="72"/>
      <c r="O177" s="72"/>
      <c r="P177" s="71"/>
      <c r="Q177" s="96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</row>
    <row r="178" spans="1:32" s="105" customFormat="1" ht="12.75">
      <c r="A178" s="99" t="s">
        <v>80</v>
      </c>
      <c r="B178" s="144"/>
      <c r="C178" s="118"/>
      <c r="D178" s="139"/>
      <c r="E178" s="139"/>
      <c r="F178" s="68"/>
      <c r="G178" s="209"/>
      <c r="H178" s="150"/>
      <c r="I178" s="71"/>
      <c r="J178" s="71"/>
      <c r="K178" s="72"/>
      <c r="L178" s="72"/>
      <c r="M178" s="72"/>
      <c r="N178" s="72"/>
      <c r="O178" s="72"/>
      <c r="P178" s="71"/>
      <c r="Q178" s="96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</row>
    <row r="179" spans="1:32" s="105" customFormat="1" ht="12.75">
      <c r="A179" s="99"/>
      <c r="B179" s="74"/>
      <c r="C179" s="118"/>
      <c r="D179" s="139"/>
      <c r="E179" s="139"/>
      <c r="F179" s="68"/>
      <c r="G179" s="210"/>
      <c r="H179" s="70"/>
      <c r="I179" s="71"/>
      <c r="J179" s="71"/>
      <c r="K179" s="72"/>
      <c r="L179" s="72"/>
      <c r="M179" s="72"/>
      <c r="N179" s="72"/>
      <c r="O179" s="72"/>
      <c r="P179" s="71"/>
      <c r="Q179" s="73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</row>
    <row r="180" spans="1:32" s="105" customFormat="1" ht="12.75">
      <c r="A180" s="99" t="s">
        <v>315</v>
      </c>
      <c r="B180" s="144"/>
      <c r="C180" s="118"/>
      <c r="D180" s="139"/>
      <c r="E180" s="139"/>
      <c r="F180" s="68"/>
      <c r="G180" s="210"/>
      <c r="H180" s="150"/>
      <c r="I180" s="71"/>
      <c r="J180" s="71"/>
      <c r="K180" s="72"/>
      <c r="L180" s="72"/>
      <c r="M180" s="72"/>
      <c r="N180" s="72"/>
      <c r="O180" s="72"/>
      <c r="P180" s="71"/>
      <c r="Q180" s="96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</row>
    <row r="181" spans="1:32" s="105" customFormat="1" ht="12.75">
      <c r="A181" s="99"/>
      <c r="B181" s="65"/>
      <c r="C181" s="118"/>
      <c r="D181" s="139"/>
      <c r="E181" s="139"/>
      <c r="F181" s="68"/>
      <c r="G181" s="210"/>
      <c r="H181" s="70"/>
      <c r="I181" s="71"/>
      <c r="J181" s="71"/>
      <c r="K181" s="72"/>
      <c r="L181" s="72"/>
      <c r="M181" s="72"/>
      <c r="N181" s="72"/>
      <c r="O181" s="72"/>
      <c r="P181" s="71"/>
      <c r="Q181" s="96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</row>
    <row r="182" spans="1:32" s="105" customFormat="1" ht="12.75">
      <c r="A182" s="99" t="s">
        <v>145</v>
      </c>
      <c r="B182" s="144"/>
      <c r="C182" s="118"/>
      <c r="D182" s="139"/>
      <c r="E182" s="139"/>
      <c r="F182" s="68"/>
      <c r="G182" s="210"/>
      <c r="H182" s="70"/>
      <c r="I182" s="71"/>
      <c r="J182" s="71"/>
      <c r="K182" s="72"/>
      <c r="L182" s="72"/>
      <c r="M182" s="72"/>
      <c r="N182" s="72"/>
      <c r="O182" s="72"/>
      <c r="P182" s="71"/>
      <c r="Q182" s="96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</row>
    <row r="183" spans="1:32" s="105" customFormat="1" ht="12.75">
      <c r="A183" s="99" t="s">
        <v>1103</v>
      </c>
      <c r="B183" s="144"/>
      <c r="C183" s="118"/>
      <c r="D183" s="139"/>
      <c r="E183" s="139"/>
      <c r="F183" s="68"/>
      <c r="G183" s="210"/>
      <c r="H183" s="70"/>
      <c r="I183" s="71"/>
      <c r="J183" s="71"/>
      <c r="K183" s="72"/>
      <c r="L183" s="72"/>
      <c r="M183" s="72"/>
      <c r="N183" s="72"/>
      <c r="O183" s="72"/>
      <c r="P183" s="71"/>
      <c r="Q183" s="96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</row>
    <row r="184" spans="1:32" s="105" customFormat="1" ht="12.75">
      <c r="A184" s="99"/>
      <c r="B184" s="144"/>
      <c r="C184" s="118"/>
      <c r="D184" s="139"/>
      <c r="E184" s="139"/>
      <c r="F184" s="68"/>
      <c r="G184" s="210"/>
      <c r="H184" s="70"/>
      <c r="I184" s="71"/>
      <c r="J184" s="71"/>
      <c r="K184" s="72"/>
      <c r="L184" s="72"/>
      <c r="M184" s="72"/>
      <c r="N184" s="72"/>
      <c r="O184" s="72"/>
      <c r="P184" s="71"/>
      <c r="Q184" s="96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</row>
    <row r="185" spans="1:32" s="105" customFormat="1" ht="12.75">
      <c r="A185" s="117" t="s">
        <v>146</v>
      </c>
      <c r="B185" s="144"/>
      <c r="C185" s="118"/>
      <c r="D185" s="139"/>
      <c r="E185" s="139"/>
      <c r="F185" s="68"/>
      <c r="G185" s="366"/>
      <c r="H185" s="70"/>
      <c r="I185" s="71"/>
      <c r="J185" s="71"/>
      <c r="K185" s="72"/>
      <c r="L185" s="72"/>
      <c r="M185" s="72"/>
      <c r="N185" s="72"/>
      <c r="O185" s="72"/>
      <c r="P185" s="71"/>
      <c r="Q185" s="96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</row>
    <row r="186" spans="1:32" s="105" customFormat="1" ht="12.75">
      <c r="A186" s="117" t="s">
        <v>1111</v>
      </c>
      <c r="B186" s="144"/>
      <c r="C186" s="118"/>
      <c r="D186" s="139"/>
      <c r="E186" s="139"/>
      <c r="F186" s="68"/>
      <c r="G186" s="367"/>
      <c r="H186" s="70"/>
      <c r="I186" s="71"/>
      <c r="J186" s="71"/>
      <c r="K186" s="72"/>
      <c r="L186" s="72"/>
      <c r="M186" s="72"/>
      <c r="N186" s="72"/>
      <c r="O186" s="72"/>
      <c r="P186" s="71"/>
      <c r="Q186" s="96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</row>
    <row r="187" spans="1:32" s="105" customFormat="1" ht="12.75">
      <c r="A187" s="117" t="s">
        <v>1112</v>
      </c>
      <c r="B187" s="144"/>
      <c r="C187" s="118"/>
      <c r="D187" s="139"/>
      <c r="E187" s="139"/>
      <c r="F187" s="68"/>
      <c r="G187" s="367"/>
      <c r="H187" s="70"/>
      <c r="I187" s="71"/>
      <c r="J187" s="71"/>
      <c r="K187" s="72"/>
      <c r="L187" s="72"/>
      <c r="M187" s="72"/>
      <c r="N187" s="72"/>
      <c r="O187" s="72"/>
      <c r="P187" s="71"/>
      <c r="Q187" s="96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</row>
    <row r="188" spans="1:32" s="105" customFormat="1" ht="12.75">
      <c r="A188" s="117" t="s">
        <v>1113</v>
      </c>
      <c r="B188" s="144"/>
      <c r="C188" s="118"/>
      <c r="D188" s="139"/>
      <c r="E188" s="139"/>
      <c r="F188" s="68"/>
      <c r="G188" s="367"/>
      <c r="H188" s="70"/>
      <c r="I188" s="71"/>
      <c r="J188" s="71"/>
      <c r="K188" s="72"/>
      <c r="L188" s="72"/>
      <c r="M188" s="72"/>
      <c r="N188" s="72"/>
      <c r="O188" s="72"/>
      <c r="P188" s="71"/>
      <c r="Q188" s="96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</row>
    <row r="189" spans="1:32" s="105" customFormat="1" ht="12.75">
      <c r="A189" s="117" t="s">
        <v>1114</v>
      </c>
      <c r="B189" s="144"/>
      <c r="C189" s="118"/>
      <c r="D189" s="139"/>
      <c r="E189" s="139"/>
      <c r="F189" s="68"/>
      <c r="G189" s="367"/>
      <c r="H189" s="70"/>
      <c r="I189" s="71"/>
      <c r="J189" s="71"/>
      <c r="K189" s="72"/>
      <c r="L189" s="72"/>
      <c r="M189" s="72"/>
      <c r="N189" s="72"/>
      <c r="O189" s="72"/>
      <c r="P189" s="71"/>
      <c r="Q189" s="96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</row>
    <row r="190" spans="1:32" s="105" customFormat="1" ht="12.75">
      <c r="A190" s="117" t="s">
        <v>1115</v>
      </c>
      <c r="B190" s="144"/>
      <c r="C190" s="118"/>
      <c r="D190" s="139"/>
      <c r="E190" s="139"/>
      <c r="F190" s="68"/>
      <c r="G190" s="367"/>
      <c r="H190" s="70"/>
      <c r="I190" s="71"/>
      <c r="J190" s="71"/>
      <c r="K190" s="72"/>
      <c r="L190" s="72"/>
      <c r="M190" s="72"/>
      <c r="N190" s="72"/>
      <c r="O190" s="72"/>
      <c r="P190" s="71"/>
      <c r="Q190" s="96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</row>
    <row r="191" spans="1:32" s="105" customFormat="1" ht="12.75">
      <c r="A191" s="117" t="s">
        <v>1116</v>
      </c>
      <c r="B191" s="144"/>
      <c r="C191" s="118"/>
      <c r="D191" s="139"/>
      <c r="E191" s="139"/>
      <c r="F191" s="68"/>
      <c r="G191" s="367"/>
      <c r="H191" s="70"/>
      <c r="I191" s="71"/>
      <c r="J191" s="71"/>
      <c r="K191" s="72"/>
      <c r="L191" s="72"/>
      <c r="M191" s="72"/>
      <c r="N191" s="72"/>
      <c r="O191" s="72"/>
      <c r="P191" s="71"/>
      <c r="Q191" s="96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</row>
    <row r="192" spans="1:32" s="105" customFormat="1" ht="12.75">
      <c r="A192" s="117" t="s">
        <v>1117</v>
      </c>
      <c r="B192" s="144"/>
      <c r="C192" s="118"/>
      <c r="D192" s="139"/>
      <c r="E192" s="139"/>
      <c r="F192" s="68"/>
      <c r="G192" s="367"/>
      <c r="H192" s="70"/>
      <c r="I192" s="71"/>
      <c r="J192" s="71"/>
      <c r="K192" s="72"/>
      <c r="L192" s="72"/>
      <c r="M192" s="72"/>
      <c r="N192" s="72"/>
      <c r="O192" s="72"/>
      <c r="P192" s="71"/>
      <c r="Q192" s="96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</row>
    <row r="193" spans="1:32" s="105" customFormat="1" ht="12.75">
      <c r="A193" s="117" t="s">
        <v>1118</v>
      </c>
      <c r="B193" s="144"/>
      <c r="C193" s="118"/>
      <c r="D193" s="139"/>
      <c r="E193" s="139"/>
      <c r="F193" s="68"/>
      <c r="G193" s="367"/>
      <c r="H193" s="70"/>
      <c r="I193" s="71"/>
      <c r="J193" s="71"/>
      <c r="K193" s="72"/>
      <c r="L193" s="72"/>
      <c r="M193" s="72"/>
      <c r="N193" s="72"/>
      <c r="O193" s="72"/>
      <c r="P193" s="71"/>
      <c r="Q193" s="96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</row>
    <row r="194" spans="1:32" s="105" customFormat="1" ht="12.75">
      <c r="A194" s="117" t="s">
        <v>1119</v>
      </c>
      <c r="B194" s="144"/>
      <c r="C194" s="118"/>
      <c r="D194" s="139"/>
      <c r="E194" s="139"/>
      <c r="F194" s="68"/>
      <c r="G194" s="367"/>
      <c r="H194" s="70"/>
      <c r="I194" s="71"/>
      <c r="J194" s="71"/>
      <c r="K194" s="72"/>
      <c r="L194" s="72"/>
      <c r="M194" s="72"/>
      <c r="N194" s="72"/>
      <c r="O194" s="72"/>
      <c r="P194" s="71"/>
      <c r="Q194" s="96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</row>
    <row r="195" spans="1:32" s="105" customFormat="1" ht="12.75">
      <c r="A195" s="117" t="s">
        <v>1120</v>
      </c>
      <c r="B195" s="144"/>
      <c r="C195" s="118"/>
      <c r="D195" s="139"/>
      <c r="E195" s="139"/>
      <c r="F195" s="68"/>
      <c r="G195" s="368"/>
      <c r="H195" s="70"/>
      <c r="I195" s="71"/>
      <c r="J195" s="71"/>
      <c r="K195" s="72"/>
      <c r="L195" s="72"/>
      <c r="M195" s="72"/>
      <c r="N195" s="72"/>
      <c r="O195" s="72"/>
      <c r="P195" s="71"/>
      <c r="Q195" s="96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</row>
    <row r="196" spans="1:32" s="105" customFormat="1" ht="12.75">
      <c r="A196" s="99"/>
      <c r="B196" s="65"/>
      <c r="C196" s="118"/>
      <c r="D196" s="139"/>
      <c r="E196" s="139"/>
      <c r="F196" s="68"/>
      <c r="G196" s="210"/>
      <c r="H196" s="70"/>
      <c r="I196" s="71"/>
      <c r="J196" s="71"/>
      <c r="K196" s="72"/>
      <c r="L196" s="72"/>
      <c r="M196" s="72"/>
      <c r="N196" s="72"/>
      <c r="O196" s="72"/>
      <c r="P196" s="71"/>
      <c r="Q196" s="96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</row>
    <row r="197" spans="1:32" s="105" customFormat="1" ht="12.75">
      <c r="A197" s="99" t="s">
        <v>147</v>
      </c>
      <c r="B197" s="144"/>
      <c r="C197" s="118"/>
      <c r="D197" s="139"/>
      <c r="E197" s="139"/>
      <c r="F197" s="68"/>
      <c r="G197" s="369"/>
      <c r="H197" s="69"/>
      <c r="I197" s="71"/>
      <c r="J197" s="71"/>
      <c r="K197" s="72"/>
      <c r="L197" s="72"/>
      <c r="M197" s="72"/>
      <c r="N197" s="72"/>
      <c r="O197" s="72"/>
      <c r="P197" s="71"/>
      <c r="Q197" s="96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</row>
    <row r="198" spans="1:32" s="105" customFormat="1" ht="12.75">
      <c r="A198" s="99" t="s">
        <v>1027</v>
      </c>
      <c r="B198" s="144"/>
      <c r="C198" s="118"/>
      <c r="D198" s="139"/>
      <c r="E198" s="139"/>
      <c r="F198" s="68"/>
      <c r="G198" s="370"/>
      <c r="H198" s="69"/>
      <c r="I198" s="71"/>
      <c r="J198" s="71"/>
      <c r="K198" s="72"/>
      <c r="L198" s="72"/>
      <c r="M198" s="72"/>
      <c r="N198" s="72"/>
      <c r="O198" s="72"/>
      <c r="P198" s="71"/>
      <c r="Q198" s="96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</row>
    <row r="199" spans="1:32" s="105" customFormat="1" ht="12.75">
      <c r="A199" s="99"/>
      <c r="B199" s="65"/>
      <c r="C199" s="118"/>
      <c r="D199" s="139"/>
      <c r="E199" s="139"/>
      <c r="F199" s="68"/>
      <c r="G199" s="210"/>
      <c r="H199" s="70"/>
      <c r="I199" s="71"/>
      <c r="J199" s="71"/>
      <c r="K199" s="72"/>
      <c r="L199" s="72"/>
      <c r="M199" s="72"/>
      <c r="N199" s="72"/>
      <c r="O199" s="72"/>
      <c r="P199" s="71"/>
      <c r="Q199" s="96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</row>
    <row r="200" spans="1:32" s="105" customFormat="1" ht="12.75">
      <c r="A200" s="99" t="s">
        <v>148</v>
      </c>
      <c r="B200" s="144"/>
      <c r="C200" s="118"/>
      <c r="D200" s="139"/>
      <c r="E200" s="139"/>
      <c r="F200" s="68"/>
      <c r="G200" s="209"/>
      <c r="H200" s="150"/>
      <c r="I200" s="71"/>
      <c r="J200" s="71"/>
      <c r="K200" s="72"/>
      <c r="L200" s="72"/>
      <c r="M200" s="72"/>
      <c r="N200" s="72"/>
      <c r="O200" s="72"/>
      <c r="P200" s="71"/>
      <c r="Q200" s="96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</row>
    <row r="201" spans="1:32" s="105" customFormat="1" ht="12.75">
      <c r="A201" s="99"/>
      <c r="B201" s="65"/>
      <c r="C201" s="118"/>
      <c r="D201" s="139"/>
      <c r="E201" s="139"/>
      <c r="F201" s="68"/>
      <c r="G201" s="210"/>
      <c r="H201" s="70"/>
      <c r="I201" s="71"/>
      <c r="J201" s="71"/>
      <c r="K201" s="72"/>
      <c r="L201" s="72"/>
      <c r="M201" s="72"/>
      <c r="N201" s="72"/>
      <c r="O201" s="72"/>
      <c r="P201" s="71"/>
      <c r="Q201" s="96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</row>
    <row r="202" spans="1:32" s="105" customFormat="1" ht="12.75">
      <c r="A202" s="99" t="s">
        <v>149</v>
      </c>
      <c r="B202" s="144"/>
      <c r="C202" s="118"/>
      <c r="D202" s="139"/>
      <c r="E202" s="139"/>
      <c r="F202" s="68"/>
      <c r="G202" s="369"/>
      <c r="H202" s="70"/>
      <c r="I202" s="71"/>
      <c r="J202" s="71"/>
      <c r="K202" s="72"/>
      <c r="L202" s="72"/>
      <c r="M202" s="72"/>
      <c r="N202" s="72"/>
      <c r="O202" s="72"/>
      <c r="P202" s="71"/>
      <c r="Q202" s="73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</row>
    <row r="203" spans="1:32" s="105" customFormat="1" ht="12.75">
      <c r="A203" s="374" t="s">
        <v>48</v>
      </c>
      <c r="B203" s="144"/>
      <c r="C203" s="118"/>
      <c r="D203" s="139"/>
      <c r="E203" s="139"/>
      <c r="F203" s="68"/>
      <c r="G203" s="371"/>
      <c r="H203" s="70"/>
      <c r="I203" s="71"/>
      <c r="J203" s="71"/>
      <c r="K203" s="72"/>
      <c r="L203" s="72"/>
      <c r="M203" s="72"/>
      <c r="N203" s="72"/>
      <c r="O203" s="72"/>
      <c r="P203" s="71"/>
      <c r="Q203" s="73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</row>
    <row r="204" spans="1:32" s="105" customFormat="1" ht="12.75">
      <c r="A204" s="375"/>
      <c r="B204" s="144"/>
      <c r="C204" s="118"/>
      <c r="D204" s="139"/>
      <c r="E204" s="139"/>
      <c r="F204" s="68"/>
      <c r="G204" s="370"/>
      <c r="H204" s="70"/>
      <c r="I204" s="71"/>
      <c r="J204" s="71"/>
      <c r="K204" s="72"/>
      <c r="L204" s="72"/>
      <c r="M204" s="72"/>
      <c r="N204" s="72"/>
      <c r="O204" s="72"/>
      <c r="P204" s="71"/>
      <c r="Q204" s="73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</row>
    <row r="205" spans="1:32" s="105" customFormat="1" ht="12.75">
      <c r="A205" s="99"/>
      <c r="B205" s="65"/>
      <c r="C205" s="118"/>
      <c r="D205" s="139"/>
      <c r="E205" s="139"/>
      <c r="F205" s="68"/>
      <c r="G205" s="210"/>
      <c r="H205" s="70"/>
      <c r="I205" s="71"/>
      <c r="J205" s="71"/>
      <c r="K205" s="72"/>
      <c r="L205" s="72"/>
      <c r="M205" s="72"/>
      <c r="N205" s="72"/>
      <c r="O205" s="72"/>
      <c r="P205" s="71"/>
      <c r="Q205" s="73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</row>
    <row r="206" spans="1:32" s="105" customFormat="1" ht="12.75">
      <c r="A206" s="99" t="s">
        <v>150</v>
      </c>
      <c r="B206" s="144"/>
      <c r="C206" s="118"/>
      <c r="D206" s="139"/>
      <c r="E206" s="139"/>
      <c r="F206" s="68"/>
      <c r="G206" s="209"/>
      <c r="H206" s="70"/>
      <c r="I206" s="71"/>
      <c r="J206" s="71"/>
      <c r="K206" s="72"/>
      <c r="L206" s="72"/>
      <c r="M206" s="72"/>
      <c r="N206" s="72"/>
      <c r="O206" s="72"/>
      <c r="P206" s="71"/>
      <c r="Q206" s="73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</row>
    <row r="207" spans="1:32" s="105" customFormat="1" ht="12.75">
      <c r="A207" s="99"/>
      <c r="B207" s="65"/>
      <c r="C207" s="118"/>
      <c r="D207" s="139"/>
      <c r="E207" s="139"/>
      <c r="F207" s="68"/>
      <c r="G207" s="210"/>
      <c r="H207" s="70"/>
      <c r="I207" s="71"/>
      <c r="J207" s="71"/>
      <c r="K207" s="72"/>
      <c r="L207" s="72"/>
      <c r="M207" s="72"/>
      <c r="N207" s="72"/>
      <c r="O207" s="72"/>
      <c r="P207" s="71"/>
      <c r="Q207" s="96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</row>
    <row r="208" spans="1:32" s="105" customFormat="1" ht="12.75">
      <c r="A208" s="99" t="s">
        <v>151</v>
      </c>
      <c r="B208" s="144"/>
      <c r="C208" s="118"/>
      <c r="D208" s="139"/>
      <c r="E208" s="139"/>
      <c r="F208" s="68"/>
      <c r="G208" s="210"/>
      <c r="H208" s="151"/>
      <c r="I208" s="71"/>
      <c r="J208" s="71"/>
      <c r="K208" s="72"/>
      <c r="L208" s="72"/>
      <c r="M208" s="72"/>
      <c r="N208" s="72"/>
      <c r="O208" s="72"/>
      <c r="P208" s="71"/>
      <c r="Q208" s="96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</row>
    <row r="209" spans="1:32" s="105" customFormat="1" ht="12.75">
      <c r="A209" s="99"/>
      <c r="B209" s="65"/>
      <c r="C209" s="118"/>
      <c r="D209" s="139"/>
      <c r="E209" s="139"/>
      <c r="F209" s="68"/>
      <c r="G209" s="210"/>
      <c r="H209" s="70"/>
      <c r="I209" s="71"/>
      <c r="J209" s="71"/>
      <c r="K209" s="72"/>
      <c r="L209" s="72"/>
      <c r="M209" s="72"/>
      <c r="N209" s="72"/>
      <c r="O209" s="72"/>
      <c r="P209" s="71"/>
      <c r="Q209" s="96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</row>
    <row r="210" spans="1:32" s="105" customFormat="1" ht="12.75">
      <c r="A210" s="99" t="s">
        <v>152</v>
      </c>
      <c r="B210" s="144"/>
      <c r="C210" s="118"/>
      <c r="D210" s="139"/>
      <c r="E210" s="139"/>
      <c r="F210" s="68"/>
      <c r="G210" s="369"/>
      <c r="H210" s="150"/>
      <c r="I210" s="71"/>
      <c r="J210" s="71"/>
      <c r="K210" s="72"/>
      <c r="L210" s="72"/>
      <c r="M210" s="72"/>
      <c r="N210" s="72"/>
      <c r="O210" s="72"/>
      <c r="P210" s="71"/>
      <c r="Q210" s="96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</row>
    <row r="211" spans="1:32" s="105" customFormat="1" ht="12.75">
      <c r="A211" s="99" t="s">
        <v>1104</v>
      </c>
      <c r="B211" s="144"/>
      <c r="C211" s="118"/>
      <c r="D211" s="139"/>
      <c r="E211" s="139"/>
      <c r="F211" s="68"/>
      <c r="G211" s="371"/>
      <c r="H211" s="150"/>
      <c r="I211" s="71"/>
      <c r="J211" s="71"/>
      <c r="K211" s="72"/>
      <c r="L211" s="72"/>
      <c r="M211" s="72"/>
      <c r="N211" s="72"/>
      <c r="O211" s="72"/>
      <c r="P211" s="71"/>
      <c r="Q211" s="96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</row>
    <row r="212" spans="1:32" s="105" customFormat="1" ht="12.75">
      <c r="A212" s="99" t="s">
        <v>1105</v>
      </c>
      <c r="B212" s="144"/>
      <c r="C212" s="118"/>
      <c r="D212" s="139"/>
      <c r="E212" s="139"/>
      <c r="F212" s="68"/>
      <c r="G212" s="370"/>
      <c r="H212" s="150"/>
      <c r="I212" s="71"/>
      <c r="J212" s="71"/>
      <c r="K212" s="72"/>
      <c r="L212" s="72"/>
      <c r="M212" s="72"/>
      <c r="N212" s="72"/>
      <c r="O212" s="72"/>
      <c r="P212" s="71"/>
      <c r="Q212" s="96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</row>
    <row r="213" spans="1:32" s="105" customFormat="1" ht="12.75">
      <c r="A213" s="99"/>
      <c r="B213" s="65"/>
      <c r="C213" s="118"/>
      <c r="D213" s="139"/>
      <c r="E213" s="139"/>
      <c r="F213" s="68"/>
      <c r="G213" s="210"/>
      <c r="H213" s="70"/>
      <c r="I213" s="71"/>
      <c r="J213" s="71"/>
      <c r="K213" s="72"/>
      <c r="L213" s="72"/>
      <c r="M213" s="72"/>
      <c r="N213" s="72"/>
      <c r="O213" s="72"/>
      <c r="P213" s="71"/>
      <c r="Q213" s="96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</row>
    <row r="214" spans="1:32" s="105" customFormat="1" ht="12.75">
      <c r="A214" s="99" t="s">
        <v>153</v>
      </c>
      <c r="B214" s="144"/>
      <c r="C214" s="118"/>
      <c r="D214" s="139"/>
      <c r="E214" s="139"/>
      <c r="F214" s="68"/>
      <c r="G214" s="205"/>
      <c r="H214" s="150"/>
      <c r="I214" s="71"/>
      <c r="J214" s="71"/>
      <c r="K214" s="72"/>
      <c r="L214" s="72"/>
      <c r="M214" s="72"/>
      <c r="N214" s="72"/>
      <c r="O214" s="72"/>
      <c r="P214" s="71"/>
      <c r="Q214" s="96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</row>
    <row r="215" spans="1:32" s="105" customFormat="1" ht="12.75">
      <c r="A215" s="99"/>
      <c r="B215" s="144"/>
      <c r="C215" s="118"/>
      <c r="D215" s="139"/>
      <c r="E215" s="139"/>
      <c r="F215" s="68"/>
      <c r="G215" s="210"/>
      <c r="H215" s="70"/>
      <c r="I215" s="71"/>
      <c r="J215" s="71"/>
      <c r="K215" s="72"/>
      <c r="L215" s="72"/>
      <c r="M215" s="72"/>
      <c r="N215" s="72"/>
      <c r="O215" s="72"/>
      <c r="P215" s="71"/>
      <c r="Q215" s="96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</row>
    <row r="216" spans="1:32" s="105" customFormat="1" ht="14.25" customHeight="1">
      <c r="A216" s="374" t="s">
        <v>154</v>
      </c>
      <c r="B216" s="144"/>
      <c r="C216" s="239"/>
      <c r="D216" s="139"/>
      <c r="E216" s="139"/>
      <c r="F216" s="68"/>
      <c r="G216" s="209"/>
      <c r="H216" s="70"/>
      <c r="I216" s="71"/>
      <c r="J216" s="71"/>
      <c r="K216" s="72"/>
      <c r="L216" s="72"/>
      <c r="M216" s="72"/>
      <c r="N216" s="72"/>
      <c r="O216" s="72"/>
      <c r="P216" s="71"/>
      <c r="Q216" s="73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</row>
    <row r="217" spans="1:32" s="105" customFormat="1" ht="14.25" customHeight="1">
      <c r="A217" s="375"/>
      <c r="B217" s="144"/>
      <c r="C217" s="239"/>
      <c r="D217" s="139"/>
      <c r="E217" s="139"/>
      <c r="F217" s="68"/>
      <c r="G217" s="209"/>
      <c r="H217" s="70"/>
      <c r="I217" s="270"/>
      <c r="J217" s="270"/>
      <c r="K217" s="271"/>
      <c r="L217" s="271"/>
      <c r="M217" s="271"/>
      <c r="N217" s="271"/>
      <c r="O217" s="271"/>
      <c r="P217" s="270"/>
      <c r="Q217" s="272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</row>
    <row r="218" spans="1:32" s="105" customFormat="1" ht="12.75">
      <c r="A218" s="99"/>
      <c r="B218" s="65"/>
      <c r="C218" s="118"/>
      <c r="D218" s="32"/>
      <c r="E218" s="32"/>
      <c r="F218" s="68"/>
      <c r="G218" s="210"/>
      <c r="H218" s="70"/>
      <c r="I218" s="114"/>
      <c r="J218" s="114"/>
      <c r="K218" s="114"/>
      <c r="L218" s="114"/>
      <c r="M218" s="114"/>
      <c r="N218" s="114"/>
      <c r="O218" s="114"/>
      <c r="P218" s="114"/>
      <c r="Q218" s="11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</row>
    <row r="219" spans="1:32" s="105" customFormat="1" ht="12.75">
      <c r="A219" s="99" t="s">
        <v>155</v>
      </c>
      <c r="B219" s="144"/>
      <c r="C219" s="118"/>
      <c r="D219" s="139"/>
      <c r="E219" s="139"/>
      <c r="F219" s="68"/>
      <c r="G219" s="209"/>
      <c r="H219" s="150"/>
      <c r="I219" s="71"/>
      <c r="J219" s="71"/>
      <c r="K219" s="72"/>
      <c r="L219" s="72"/>
      <c r="M219" s="72"/>
      <c r="N219" s="72"/>
      <c r="O219" s="72"/>
      <c r="P219" s="71"/>
      <c r="Q219" s="73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</row>
    <row r="220" spans="1:32" s="105" customFormat="1" ht="12.75">
      <c r="A220" s="99"/>
      <c r="B220" s="74"/>
      <c r="C220" s="118"/>
      <c r="D220" s="139"/>
      <c r="E220" s="139"/>
      <c r="F220" s="68"/>
      <c r="G220" s="210"/>
      <c r="H220" s="70"/>
      <c r="I220" s="71"/>
      <c r="J220" s="71"/>
      <c r="K220" s="72"/>
      <c r="L220" s="72"/>
      <c r="M220" s="72"/>
      <c r="N220" s="72"/>
      <c r="O220" s="72"/>
      <c r="P220" s="71"/>
      <c r="Q220" s="73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</row>
    <row r="221" spans="1:32" s="105" customFormat="1" ht="12.75">
      <c r="A221" s="99" t="s">
        <v>156</v>
      </c>
      <c r="B221" s="144"/>
      <c r="C221" s="118"/>
      <c r="D221" s="139"/>
      <c r="E221" s="139"/>
      <c r="F221" s="68"/>
      <c r="G221" s="210"/>
      <c r="H221" s="70"/>
      <c r="I221" s="71"/>
      <c r="J221" s="71"/>
      <c r="K221" s="72"/>
      <c r="L221" s="72"/>
      <c r="M221" s="72"/>
      <c r="N221" s="72"/>
      <c r="O221" s="72"/>
      <c r="P221" s="71"/>
      <c r="Q221" s="96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</row>
    <row r="222" spans="1:32" s="105" customFormat="1" ht="12.75">
      <c r="A222" s="99"/>
      <c r="B222" s="144"/>
      <c r="C222" s="118"/>
      <c r="D222" s="139"/>
      <c r="E222" s="139"/>
      <c r="F222" s="68"/>
      <c r="G222" s="210"/>
      <c r="H222" s="70"/>
      <c r="I222" s="71"/>
      <c r="J222" s="71"/>
      <c r="K222" s="72"/>
      <c r="L222" s="72"/>
      <c r="M222" s="72"/>
      <c r="N222" s="72"/>
      <c r="O222" s="72"/>
      <c r="P222" s="71"/>
      <c r="Q222" s="96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</row>
    <row r="223" spans="1:32" s="105" customFormat="1" ht="12.75">
      <c r="A223" s="99" t="s">
        <v>157</v>
      </c>
      <c r="B223" s="144"/>
      <c r="C223" s="118"/>
      <c r="D223" s="139"/>
      <c r="E223" s="139"/>
      <c r="F223" s="68"/>
      <c r="G223" s="369"/>
      <c r="H223" s="69"/>
      <c r="I223" s="71"/>
      <c r="J223" s="71"/>
      <c r="K223" s="72"/>
      <c r="L223" s="72"/>
      <c r="M223" s="72"/>
      <c r="N223" s="72"/>
      <c r="O223" s="72"/>
      <c r="P223" s="71"/>
      <c r="Q223" s="73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</row>
    <row r="224" spans="1:32" s="105" customFormat="1" ht="12.75">
      <c r="A224" s="99" t="s">
        <v>1121</v>
      </c>
      <c r="B224" s="144"/>
      <c r="C224" s="118"/>
      <c r="D224" s="139"/>
      <c r="E224" s="139"/>
      <c r="F224" s="68"/>
      <c r="G224" s="371"/>
      <c r="H224" s="69"/>
      <c r="I224" s="71"/>
      <c r="J224" s="71"/>
      <c r="K224" s="72"/>
      <c r="L224" s="72"/>
      <c r="M224" s="72"/>
      <c r="N224" s="72"/>
      <c r="O224" s="72"/>
      <c r="P224" s="71"/>
      <c r="Q224" s="73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</row>
    <row r="225" spans="1:32" s="105" customFormat="1" ht="12.75">
      <c r="A225" s="99"/>
      <c r="B225" s="144"/>
      <c r="C225" s="118"/>
      <c r="D225" s="139"/>
      <c r="E225" s="139"/>
      <c r="F225" s="68"/>
      <c r="G225" s="370"/>
      <c r="H225" s="69"/>
      <c r="I225" s="71"/>
      <c r="J225" s="71"/>
      <c r="K225" s="72"/>
      <c r="L225" s="72"/>
      <c r="M225" s="72"/>
      <c r="N225" s="72"/>
      <c r="O225" s="72"/>
      <c r="P225" s="71"/>
      <c r="Q225" s="73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</row>
    <row r="226" spans="1:32" s="105" customFormat="1" ht="12.75">
      <c r="A226" s="99"/>
      <c r="B226" s="65"/>
      <c r="C226" s="118"/>
      <c r="D226" s="139"/>
      <c r="E226" s="139"/>
      <c r="F226" s="68"/>
      <c r="G226" s="210"/>
      <c r="H226" s="69"/>
      <c r="I226" s="71"/>
      <c r="J226" s="71"/>
      <c r="K226" s="72"/>
      <c r="L226" s="72"/>
      <c r="M226" s="72"/>
      <c r="N226" s="72"/>
      <c r="O226" s="72"/>
      <c r="P226" s="71"/>
      <c r="Q226" s="96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</row>
    <row r="227" spans="1:32" s="105" customFormat="1" ht="12.75">
      <c r="A227" s="99" t="s">
        <v>158</v>
      </c>
      <c r="B227" s="144"/>
      <c r="C227" s="118"/>
      <c r="D227" s="139"/>
      <c r="E227" s="139"/>
      <c r="F227" s="68"/>
      <c r="G227" s="366"/>
      <c r="H227" s="69"/>
      <c r="I227" s="71"/>
      <c r="J227" s="71"/>
      <c r="K227" s="72"/>
      <c r="L227" s="72"/>
      <c r="M227" s="72"/>
      <c r="N227" s="72"/>
      <c r="O227" s="72"/>
      <c r="P227" s="71"/>
      <c r="Q227" s="73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</row>
    <row r="228" spans="1:32" s="105" customFormat="1" ht="12.75">
      <c r="A228" s="99" t="s">
        <v>49</v>
      </c>
      <c r="B228" s="144"/>
      <c r="C228" s="118"/>
      <c r="D228" s="139"/>
      <c r="E228" s="139"/>
      <c r="F228" s="68"/>
      <c r="G228" s="368"/>
      <c r="H228" s="70"/>
      <c r="I228" s="71"/>
      <c r="J228" s="71"/>
      <c r="K228" s="72"/>
      <c r="L228" s="72"/>
      <c r="M228" s="72"/>
      <c r="N228" s="72"/>
      <c r="O228" s="72"/>
      <c r="P228" s="71"/>
      <c r="Q228" s="73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</row>
    <row r="229" spans="1:32" s="105" customFormat="1" ht="12.75">
      <c r="A229" s="99"/>
      <c r="B229" s="144"/>
      <c r="C229" s="118"/>
      <c r="D229" s="139"/>
      <c r="E229" s="139"/>
      <c r="F229" s="68"/>
      <c r="G229" s="210"/>
      <c r="H229" s="70"/>
      <c r="I229" s="71"/>
      <c r="J229" s="71"/>
      <c r="K229" s="72"/>
      <c r="L229" s="72"/>
      <c r="M229" s="72"/>
      <c r="N229" s="72"/>
      <c r="O229" s="72"/>
      <c r="P229" s="71"/>
      <c r="Q229" s="73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</row>
    <row r="230" spans="1:32" s="105" customFormat="1" ht="12.75">
      <c r="A230" s="99" t="s">
        <v>159</v>
      </c>
      <c r="B230" s="144"/>
      <c r="C230" s="118"/>
      <c r="D230" s="139"/>
      <c r="E230" s="139"/>
      <c r="F230" s="68"/>
      <c r="G230" s="209"/>
      <c r="H230" s="70"/>
      <c r="I230" s="71"/>
      <c r="J230" s="71"/>
      <c r="K230" s="72"/>
      <c r="L230" s="72"/>
      <c r="M230" s="72"/>
      <c r="N230" s="72"/>
      <c r="O230" s="72"/>
      <c r="P230" s="71"/>
      <c r="Q230" s="73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</row>
    <row r="231" spans="1:32" s="105" customFormat="1" ht="12.75">
      <c r="A231" s="99"/>
      <c r="B231" s="65"/>
      <c r="C231" s="118"/>
      <c r="D231" s="139"/>
      <c r="E231" s="139"/>
      <c r="F231" s="68"/>
      <c r="G231" s="210"/>
      <c r="H231" s="70"/>
      <c r="I231" s="71"/>
      <c r="J231" s="71"/>
      <c r="K231" s="72"/>
      <c r="L231" s="72"/>
      <c r="M231" s="72"/>
      <c r="N231" s="72"/>
      <c r="O231" s="72"/>
      <c r="P231" s="71"/>
      <c r="Q231" s="96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</row>
    <row r="232" spans="1:32" s="105" customFormat="1" ht="12.75">
      <c r="A232" s="99" t="s">
        <v>160</v>
      </c>
      <c r="B232" s="65"/>
      <c r="C232" s="118"/>
      <c r="D232" s="139"/>
      <c r="E232" s="139"/>
      <c r="F232" s="68"/>
      <c r="G232" s="210"/>
      <c r="H232" s="70"/>
      <c r="I232" s="71"/>
      <c r="J232" s="71"/>
      <c r="K232" s="72"/>
      <c r="L232" s="72"/>
      <c r="M232" s="72"/>
      <c r="N232" s="72"/>
      <c r="O232" s="72"/>
      <c r="P232" s="71"/>
      <c r="Q232" s="73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</row>
    <row r="233" spans="1:32" s="105" customFormat="1" ht="12.75">
      <c r="A233" s="99"/>
      <c r="B233" s="65"/>
      <c r="C233" s="118"/>
      <c r="D233" s="139"/>
      <c r="E233" s="139"/>
      <c r="F233" s="68"/>
      <c r="G233" s="210"/>
      <c r="H233" s="70"/>
      <c r="I233" s="71"/>
      <c r="J233" s="71"/>
      <c r="K233" s="72"/>
      <c r="L233" s="72"/>
      <c r="M233" s="72"/>
      <c r="N233" s="72"/>
      <c r="O233" s="72"/>
      <c r="P233" s="71"/>
      <c r="Q233" s="96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</row>
    <row r="234" spans="1:32" s="105" customFormat="1" ht="12.75">
      <c r="A234" s="99" t="s">
        <v>161</v>
      </c>
      <c r="B234" s="144"/>
      <c r="C234" s="118"/>
      <c r="D234" s="139"/>
      <c r="E234" s="139"/>
      <c r="F234" s="68"/>
      <c r="G234" s="366"/>
      <c r="H234" s="70"/>
      <c r="I234" s="71"/>
      <c r="J234" s="71"/>
      <c r="K234" s="72"/>
      <c r="L234" s="72"/>
      <c r="M234" s="72"/>
      <c r="N234" s="72"/>
      <c r="O234" s="72"/>
      <c r="P234" s="71"/>
      <c r="Q234" s="73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</row>
    <row r="235" spans="1:32" s="105" customFormat="1" ht="12.75">
      <c r="A235" s="99" t="s">
        <v>1122</v>
      </c>
      <c r="B235" s="144"/>
      <c r="C235" s="118"/>
      <c r="D235" s="139"/>
      <c r="E235" s="139"/>
      <c r="F235" s="68"/>
      <c r="G235" s="367"/>
      <c r="H235" s="70"/>
      <c r="I235" s="71"/>
      <c r="J235" s="71"/>
      <c r="K235" s="72"/>
      <c r="L235" s="72"/>
      <c r="M235" s="72"/>
      <c r="N235" s="72"/>
      <c r="O235" s="72"/>
      <c r="P235" s="71"/>
      <c r="Q235" s="73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</row>
    <row r="236" spans="1:32" s="105" customFormat="1" ht="12.75">
      <c r="A236" s="99" t="s">
        <v>0</v>
      </c>
      <c r="B236" s="144"/>
      <c r="C236" s="118"/>
      <c r="D236" s="139"/>
      <c r="E236" s="139"/>
      <c r="F236" s="68"/>
      <c r="G236" s="367"/>
      <c r="H236" s="70"/>
      <c r="I236" s="71"/>
      <c r="J236" s="71"/>
      <c r="K236" s="72"/>
      <c r="L236" s="72"/>
      <c r="M236" s="72"/>
      <c r="N236" s="72"/>
      <c r="O236" s="72"/>
      <c r="P236" s="71"/>
      <c r="Q236" s="73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</row>
    <row r="237" spans="1:32" s="105" customFormat="1" ht="12.75">
      <c r="A237" s="99" t="s">
        <v>1</v>
      </c>
      <c r="B237" s="144"/>
      <c r="C237" s="118"/>
      <c r="D237" s="139"/>
      <c r="E237" s="139"/>
      <c r="F237" s="68"/>
      <c r="G237" s="368"/>
      <c r="H237" s="70"/>
      <c r="I237" s="71"/>
      <c r="J237" s="71"/>
      <c r="K237" s="72"/>
      <c r="L237" s="72"/>
      <c r="M237" s="72"/>
      <c r="N237" s="72"/>
      <c r="O237" s="72"/>
      <c r="P237" s="71"/>
      <c r="Q237" s="73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</row>
    <row r="238" spans="1:32" s="105" customFormat="1" ht="12.75">
      <c r="A238" s="99"/>
      <c r="B238" s="65"/>
      <c r="C238" s="118"/>
      <c r="D238" s="139"/>
      <c r="E238" s="139"/>
      <c r="F238" s="68"/>
      <c r="G238" s="210"/>
      <c r="H238" s="70"/>
      <c r="I238" s="71"/>
      <c r="J238" s="71"/>
      <c r="K238" s="72"/>
      <c r="L238" s="72"/>
      <c r="M238" s="72"/>
      <c r="N238" s="72"/>
      <c r="O238" s="72"/>
      <c r="P238" s="71"/>
      <c r="Q238" s="96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</row>
    <row r="239" spans="1:32" s="105" customFormat="1" ht="12.75">
      <c r="A239" s="99" t="s">
        <v>162</v>
      </c>
      <c r="B239" s="144"/>
      <c r="C239" s="118"/>
      <c r="D239" s="139"/>
      <c r="E239" s="139"/>
      <c r="F239" s="68"/>
      <c r="G239" s="217"/>
      <c r="H239" s="223"/>
      <c r="I239" s="68"/>
      <c r="J239" s="71"/>
      <c r="K239" s="72"/>
      <c r="L239" s="72"/>
      <c r="M239" s="72"/>
      <c r="N239" s="72"/>
      <c r="O239" s="72"/>
      <c r="P239" s="71"/>
      <c r="Q239" s="73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</row>
    <row r="240" spans="1:32" s="105" customFormat="1" ht="12.75">
      <c r="A240" s="99"/>
      <c r="B240" s="74"/>
      <c r="C240" s="118"/>
      <c r="D240" s="139"/>
      <c r="E240" s="139"/>
      <c r="F240" s="68"/>
      <c r="G240" s="210"/>
      <c r="H240" s="70"/>
      <c r="I240" s="71"/>
      <c r="J240" s="71"/>
      <c r="K240" s="72"/>
      <c r="L240" s="72"/>
      <c r="M240" s="72"/>
      <c r="N240" s="72"/>
      <c r="O240" s="72"/>
      <c r="P240" s="71"/>
      <c r="Q240" s="73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</row>
    <row r="241" spans="1:32" s="105" customFormat="1" ht="12.75" customHeight="1">
      <c r="A241" s="99" t="s">
        <v>163</v>
      </c>
      <c r="B241" s="144"/>
      <c r="C241" s="118"/>
      <c r="D241" s="139"/>
      <c r="E241" s="139"/>
      <c r="F241" s="68"/>
      <c r="G241" s="226"/>
      <c r="H241" s="70"/>
      <c r="I241" s="71"/>
      <c r="J241" s="71"/>
      <c r="K241" s="72"/>
      <c r="L241" s="72"/>
      <c r="M241" s="72"/>
      <c r="N241" s="72"/>
      <c r="O241" s="72"/>
      <c r="P241" s="71"/>
      <c r="Q241" s="73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</row>
    <row r="242" spans="1:32" s="105" customFormat="1" ht="12.75">
      <c r="A242" s="99"/>
      <c r="B242" s="144"/>
      <c r="C242" s="118"/>
      <c r="D242" s="139"/>
      <c r="E242" s="139"/>
      <c r="F242" s="68"/>
      <c r="G242" s="210"/>
      <c r="H242" s="70"/>
      <c r="I242" s="71"/>
      <c r="J242" s="71"/>
      <c r="K242" s="72"/>
      <c r="L242" s="72"/>
      <c r="M242" s="72"/>
      <c r="N242" s="72"/>
      <c r="O242" s="72"/>
      <c r="P242" s="71"/>
      <c r="Q242" s="73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</row>
    <row r="243" spans="1:32" s="105" customFormat="1" ht="12.75">
      <c r="A243" s="99" t="s">
        <v>164</v>
      </c>
      <c r="B243" s="144"/>
      <c r="C243" s="118"/>
      <c r="D243" s="139"/>
      <c r="E243" s="139"/>
      <c r="F243" s="68"/>
      <c r="G243" s="372"/>
      <c r="H243" s="70"/>
      <c r="I243" s="71"/>
      <c r="J243" s="71"/>
      <c r="K243" s="72"/>
      <c r="L243" s="72"/>
      <c r="M243" s="72"/>
      <c r="N243" s="72"/>
      <c r="O243" s="72"/>
      <c r="P243" s="71"/>
      <c r="Q243" s="73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</row>
    <row r="244" spans="1:32" s="105" customFormat="1" ht="12.75">
      <c r="A244" s="99" t="s">
        <v>52</v>
      </c>
      <c r="B244" s="144"/>
      <c r="C244" s="118"/>
      <c r="D244" s="139"/>
      <c r="E244" s="139"/>
      <c r="F244" s="68"/>
      <c r="G244" s="373"/>
      <c r="H244" s="70"/>
      <c r="I244" s="71"/>
      <c r="J244" s="71"/>
      <c r="K244" s="72"/>
      <c r="L244" s="72"/>
      <c r="M244" s="72"/>
      <c r="N244" s="72"/>
      <c r="O244" s="72"/>
      <c r="P244" s="71"/>
      <c r="Q244" s="73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</row>
    <row r="245" spans="1:32" s="105" customFormat="1" ht="12.75">
      <c r="A245" s="99"/>
      <c r="B245" s="65"/>
      <c r="C245" s="118"/>
      <c r="D245" s="139"/>
      <c r="E245" s="139"/>
      <c r="F245" s="68"/>
      <c r="G245" s="210"/>
      <c r="H245" s="70"/>
      <c r="I245" s="71"/>
      <c r="J245" s="71"/>
      <c r="K245" s="72"/>
      <c r="L245" s="72"/>
      <c r="M245" s="72"/>
      <c r="N245" s="72"/>
      <c r="O245" s="72"/>
      <c r="P245" s="71"/>
      <c r="Q245" s="96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</row>
    <row r="246" spans="1:32" s="105" customFormat="1" ht="12.75">
      <c r="A246" s="99" t="s">
        <v>165</v>
      </c>
      <c r="B246" s="127"/>
      <c r="C246" s="118"/>
      <c r="D246" s="139"/>
      <c r="E246" s="139"/>
      <c r="F246" s="68"/>
      <c r="G246" s="372"/>
      <c r="H246" s="70"/>
      <c r="I246" s="71"/>
      <c r="J246" s="71"/>
      <c r="K246" s="72"/>
      <c r="L246" s="72"/>
      <c r="M246" s="72"/>
      <c r="N246" s="72"/>
      <c r="O246" s="72"/>
      <c r="P246" s="71"/>
      <c r="Q246" s="73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</row>
    <row r="247" spans="1:32" s="105" customFormat="1" ht="12.75">
      <c r="A247" s="99" t="s">
        <v>1028</v>
      </c>
      <c r="B247" s="127"/>
      <c r="C247" s="118"/>
      <c r="D247" s="139"/>
      <c r="E247" s="139"/>
      <c r="F247" s="68"/>
      <c r="G247" s="373"/>
      <c r="H247" s="70"/>
      <c r="I247" s="71"/>
      <c r="J247" s="71"/>
      <c r="K247" s="72"/>
      <c r="L247" s="72"/>
      <c r="M247" s="72"/>
      <c r="N247" s="72"/>
      <c r="O247" s="72"/>
      <c r="P247" s="71"/>
      <c r="Q247" s="73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</row>
    <row r="248" spans="1:32" s="105" customFormat="1" ht="12.75">
      <c r="A248" s="99"/>
      <c r="B248" s="65"/>
      <c r="C248" s="118"/>
      <c r="D248" s="139"/>
      <c r="E248" s="139"/>
      <c r="F248" s="68"/>
      <c r="G248" s="210"/>
      <c r="H248" s="70"/>
      <c r="I248" s="71"/>
      <c r="J248" s="71"/>
      <c r="K248" s="72"/>
      <c r="L248" s="72"/>
      <c r="M248" s="72"/>
      <c r="N248" s="72"/>
      <c r="O248" s="72"/>
      <c r="P248" s="71"/>
      <c r="Q248" s="96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</row>
    <row r="249" spans="1:32" s="105" customFormat="1" ht="12.75">
      <c r="A249" s="185" t="s">
        <v>166</v>
      </c>
      <c r="B249" s="144"/>
      <c r="C249" s="239"/>
      <c r="D249" s="139"/>
      <c r="E249" s="139"/>
      <c r="F249" s="68"/>
      <c r="G249" s="227"/>
      <c r="H249" s="152"/>
      <c r="I249" s="70"/>
      <c r="J249" s="71"/>
      <c r="K249" s="72"/>
      <c r="L249" s="72"/>
      <c r="M249" s="72"/>
      <c r="N249" s="72"/>
      <c r="O249" s="72"/>
      <c r="P249" s="71"/>
      <c r="Q249" s="73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</row>
    <row r="250" spans="1:32" s="105" customFormat="1" ht="12.75">
      <c r="A250" s="185"/>
      <c r="B250" s="144"/>
      <c r="C250" s="118"/>
      <c r="D250" s="139"/>
      <c r="E250" s="139"/>
      <c r="F250" s="68"/>
      <c r="G250" s="227"/>
      <c r="H250" s="70"/>
      <c r="I250" s="70"/>
      <c r="J250" s="71"/>
      <c r="K250" s="72"/>
      <c r="L250" s="72"/>
      <c r="M250" s="72"/>
      <c r="N250" s="72"/>
      <c r="O250" s="72"/>
      <c r="P250" s="71"/>
      <c r="Q250" s="73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</row>
    <row r="251" spans="1:32" s="105" customFormat="1" ht="12.75">
      <c r="A251" s="99" t="s">
        <v>167</v>
      </c>
      <c r="B251" s="144"/>
      <c r="C251" s="118"/>
      <c r="D251" s="139"/>
      <c r="E251" s="139"/>
      <c r="F251" s="68"/>
      <c r="G251" s="366"/>
      <c r="H251" s="70"/>
      <c r="I251" s="71"/>
      <c r="J251" s="71"/>
      <c r="K251" s="72"/>
      <c r="L251" s="72"/>
      <c r="M251" s="72"/>
      <c r="N251" s="72"/>
      <c r="O251" s="72"/>
      <c r="P251" s="71"/>
      <c r="Q251" s="73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</row>
    <row r="252" spans="1:32" s="105" customFormat="1" ht="12.75">
      <c r="A252" s="99" t="s">
        <v>50</v>
      </c>
      <c r="B252" s="144"/>
      <c r="C252" s="118"/>
      <c r="D252" s="139"/>
      <c r="E252" s="139"/>
      <c r="F252" s="68"/>
      <c r="G252" s="367"/>
      <c r="H252" s="70"/>
      <c r="I252" s="71"/>
      <c r="J252" s="71"/>
      <c r="K252" s="72"/>
      <c r="L252" s="72"/>
      <c r="M252" s="72"/>
      <c r="N252" s="72"/>
      <c r="O252" s="72"/>
      <c r="P252" s="71"/>
      <c r="Q252" s="73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</row>
    <row r="253" spans="1:32" s="105" customFormat="1" ht="12.75">
      <c r="A253" s="99" t="s">
        <v>51</v>
      </c>
      <c r="B253" s="144"/>
      <c r="C253" s="118"/>
      <c r="D253" s="139"/>
      <c r="E253" s="139"/>
      <c r="F253" s="68"/>
      <c r="G253" s="368"/>
      <c r="H253" s="70"/>
      <c r="I253" s="71"/>
      <c r="J253" s="71"/>
      <c r="K253" s="72"/>
      <c r="L253" s="72"/>
      <c r="M253" s="72"/>
      <c r="N253" s="72"/>
      <c r="O253" s="72"/>
      <c r="P253" s="71"/>
      <c r="Q253" s="73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</row>
    <row r="254" spans="1:32" s="105" customFormat="1" ht="12.75">
      <c r="A254" s="99"/>
      <c r="B254" s="65"/>
      <c r="C254" s="118"/>
      <c r="D254" s="139"/>
      <c r="E254" s="139"/>
      <c r="F254" s="68"/>
      <c r="G254" s="210"/>
      <c r="H254" s="70"/>
      <c r="I254" s="71"/>
      <c r="J254" s="71"/>
      <c r="K254" s="72"/>
      <c r="L254" s="72"/>
      <c r="M254" s="72"/>
      <c r="N254" s="72"/>
      <c r="O254" s="72"/>
      <c r="P254" s="71"/>
      <c r="Q254" s="96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</row>
    <row r="255" spans="1:32" s="105" customFormat="1" ht="12.75" customHeight="1">
      <c r="A255" s="99" t="s">
        <v>168</v>
      </c>
      <c r="B255" s="144"/>
      <c r="C255" s="118"/>
      <c r="D255" s="139"/>
      <c r="E255" s="139"/>
      <c r="F255" s="68"/>
      <c r="G255" s="222"/>
      <c r="H255" s="70"/>
      <c r="I255" s="71"/>
      <c r="J255" s="71"/>
      <c r="K255" s="72"/>
      <c r="L255" s="72"/>
      <c r="M255" s="72"/>
      <c r="N255" s="72"/>
      <c r="O255" s="72"/>
      <c r="P255" s="71"/>
      <c r="Q255" s="73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</row>
    <row r="256" spans="1:32" s="105" customFormat="1" ht="12.75">
      <c r="A256" s="99"/>
      <c r="B256" s="65"/>
      <c r="C256" s="118"/>
      <c r="D256" s="139"/>
      <c r="E256" s="139"/>
      <c r="F256" s="68"/>
      <c r="G256" s="210"/>
      <c r="H256" s="70"/>
      <c r="I256" s="71"/>
      <c r="J256" s="71"/>
      <c r="K256" s="72"/>
      <c r="L256" s="72"/>
      <c r="M256" s="72"/>
      <c r="N256" s="72"/>
      <c r="O256" s="72"/>
      <c r="P256" s="71"/>
      <c r="Q256" s="96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</row>
    <row r="257" spans="1:32" s="105" customFormat="1" ht="12.75" customHeight="1">
      <c r="A257" s="99" t="s">
        <v>169</v>
      </c>
      <c r="B257" s="144"/>
      <c r="C257" s="118"/>
      <c r="D257" s="139"/>
      <c r="E257" s="139"/>
      <c r="F257" s="68"/>
      <c r="G257" s="222"/>
      <c r="H257" s="70"/>
      <c r="I257" s="71"/>
      <c r="J257" s="71"/>
      <c r="K257" s="72"/>
      <c r="L257" s="72"/>
      <c r="M257" s="72"/>
      <c r="N257" s="72"/>
      <c r="O257" s="72"/>
      <c r="P257" s="71"/>
      <c r="Q257" s="73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</row>
    <row r="258" spans="1:32" s="105" customFormat="1" ht="12.75">
      <c r="A258" s="99"/>
      <c r="B258" s="74"/>
      <c r="C258" s="118"/>
      <c r="D258" s="139"/>
      <c r="E258" s="139"/>
      <c r="F258" s="68"/>
      <c r="G258" s="210"/>
      <c r="H258" s="70"/>
      <c r="I258" s="71"/>
      <c r="J258" s="71"/>
      <c r="K258" s="72"/>
      <c r="L258" s="72"/>
      <c r="M258" s="72"/>
      <c r="N258" s="72"/>
      <c r="O258" s="72"/>
      <c r="P258" s="71"/>
      <c r="Q258" s="73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</row>
    <row r="259" spans="1:32" s="105" customFormat="1" ht="12.75">
      <c r="A259" s="185" t="s">
        <v>170</v>
      </c>
      <c r="B259" s="144"/>
      <c r="C259" s="118"/>
      <c r="D259" s="139"/>
      <c r="E259" s="139"/>
      <c r="F259" s="68"/>
      <c r="G259" s="227"/>
      <c r="H259" s="70"/>
      <c r="I259" s="71"/>
      <c r="J259" s="71"/>
      <c r="K259" s="72"/>
      <c r="L259" s="72"/>
      <c r="M259" s="72"/>
      <c r="N259" s="72"/>
      <c r="O259" s="72"/>
      <c r="P259" s="71"/>
      <c r="Q259" s="73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</row>
    <row r="260" spans="1:32" s="105" customFormat="1" ht="12.75">
      <c r="A260" s="185" t="s">
        <v>2</v>
      </c>
      <c r="B260" s="144"/>
      <c r="C260" s="118"/>
      <c r="D260" s="139"/>
      <c r="E260" s="139"/>
      <c r="F260" s="68"/>
      <c r="G260" s="227"/>
      <c r="H260" s="70"/>
      <c r="I260" s="71"/>
      <c r="J260" s="71"/>
      <c r="K260" s="72"/>
      <c r="L260" s="72"/>
      <c r="M260" s="72"/>
      <c r="N260" s="72"/>
      <c r="O260" s="72"/>
      <c r="P260" s="71"/>
      <c r="Q260" s="73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</row>
    <row r="261" spans="1:32" s="105" customFormat="1" ht="12.75">
      <c r="A261" s="99"/>
      <c r="B261" s="144"/>
      <c r="C261" s="118"/>
      <c r="D261" s="139"/>
      <c r="E261" s="139"/>
      <c r="F261" s="68"/>
      <c r="G261" s="210"/>
      <c r="H261" s="70"/>
      <c r="I261" s="71"/>
      <c r="J261" s="71"/>
      <c r="K261" s="72"/>
      <c r="L261" s="72"/>
      <c r="M261" s="72"/>
      <c r="N261" s="72"/>
      <c r="O261" s="72"/>
      <c r="P261" s="71"/>
      <c r="Q261" s="73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</row>
    <row r="262" spans="1:32" s="105" customFormat="1" ht="12.75" customHeight="1">
      <c r="A262" s="99" t="s">
        <v>171</v>
      </c>
      <c r="B262" s="144"/>
      <c r="C262" s="118"/>
      <c r="D262" s="139"/>
      <c r="E262" s="139"/>
      <c r="F262" s="68"/>
      <c r="G262" s="210"/>
      <c r="H262" s="70"/>
      <c r="I262" s="71"/>
      <c r="J262" s="71"/>
      <c r="K262" s="72"/>
      <c r="L262" s="72"/>
      <c r="M262" s="72"/>
      <c r="N262" s="72"/>
      <c r="O262" s="72"/>
      <c r="P262" s="71"/>
      <c r="Q262" s="96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</row>
    <row r="263" spans="1:32" s="105" customFormat="1" ht="12.75">
      <c r="A263" s="99"/>
      <c r="B263" s="65"/>
      <c r="C263" s="118"/>
      <c r="D263" s="139"/>
      <c r="E263" s="139"/>
      <c r="F263" s="68"/>
      <c r="G263" s="210"/>
      <c r="H263" s="70"/>
      <c r="I263" s="71"/>
      <c r="J263" s="71"/>
      <c r="K263" s="72"/>
      <c r="L263" s="72"/>
      <c r="M263" s="72"/>
      <c r="N263" s="72"/>
      <c r="O263" s="72"/>
      <c r="P263" s="71"/>
      <c r="Q263" s="96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</row>
    <row r="264" spans="1:32" s="105" customFormat="1" ht="12.75">
      <c r="A264" s="99" t="s">
        <v>172</v>
      </c>
      <c r="B264" s="144"/>
      <c r="C264" s="118"/>
      <c r="D264" s="139"/>
      <c r="E264" s="139"/>
      <c r="F264" s="68"/>
      <c r="G264" s="210"/>
      <c r="H264" s="70"/>
      <c r="I264" s="71"/>
      <c r="J264" s="71"/>
      <c r="K264" s="72"/>
      <c r="L264" s="72"/>
      <c r="M264" s="72"/>
      <c r="N264" s="72"/>
      <c r="O264" s="72"/>
      <c r="P264" s="71"/>
      <c r="Q264" s="96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</row>
    <row r="265" spans="1:32" s="105" customFormat="1" ht="12.75">
      <c r="A265" s="99"/>
      <c r="B265" s="65"/>
      <c r="C265" s="118"/>
      <c r="D265" s="139"/>
      <c r="E265" s="139"/>
      <c r="F265" s="68"/>
      <c r="G265" s="210"/>
      <c r="H265" s="70"/>
      <c r="I265" s="71"/>
      <c r="J265" s="71"/>
      <c r="K265" s="72"/>
      <c r="L265" s="72"/>
      <c r="M265" s="72"/>
      <c r="N265" s="72"/>
      <c r="O265" s="72"/>
      <c r="P265" s="71"/>
      <c r="Q265" s="96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</row>
    <row r="266" spans="1:32" s="105" customFormat="1" ht="12.75">
      <c r="A266" s="99" t="s">
        <v>173</v>
      </c>
      <c r="B266" s="144"/>
      <c r="C266" s="118"/>
      <c r="D266" s="139"/>
      <c r="E266" s="139"/>
      <c r="F266" s="68"/>
      <c r="G266" s="210"/>
      <c r="H266" s="69"/>
      <c r="I266" s="71"/>
      <c r="J266" s="71"/>
      <c r="K266" s="72"/>
      <c r="L266" s="72"/>
      <c r="M266" s="72"/>
      <c r="N266" s="72"/>
      <c r="O266" s="72"/>
      <c r="P266" s="71"/>
      <c r="Q266" s="96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</row>
    <row r="267" spans="1:32" s="105" customFormat="1" ht="12.75">
      <c r="A267" s="99"/>
      <c r="B267" s="74"/>
      <c r="C267" s="118"/>
      <c r="D267" s="139"/>
      <c r="E267" s="139"/>
      <c r="F267" s="68"/>
      <c r="G267" s="210"/>
      <c r="H267" s="70"/>
      <c r="I267" s="71"/>
      <c r="J267" s="71"/>
      <c r="K267" s="72"/>
      <c r="L267" s="72"/>
      <c r="M267" s="72"/>
      <c r="N267" s="72"/>
      <c r="O267" s="72"/>
      <c r="P267" s="71"/>
      <c r="Q267" s="73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</row>
    <row r="268" spans="1:32" s="105" customFormat="1" ht="12.75" customHeight="1">
      <c r="A268" s="99" t="s">
        <v>174</v>
      </c>
      <c r="B268" s="144"/>
      <c r="C268" s="118"/>
      <c r="D268" s="139"/>
      <c r="E268" s="139"/>
      <c r="F268" s="68"/>
      <c r="G268" s="210"/>
      <c r="H268" s="69"/>
      <c r="I268" s="71"/>
      <c r="J268" s="71"/>
      <c r="K268" s="72"/>
      <c r="L268" s="72"/>
      <c r="M268" s="72"/>
      <c r="N268" s="72"/>
      <c r="O268" s="72"/>
      <c r="P268" s="71"/>
      <c r="Q268" s="96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</row>
    <row r="269" spans="1:32" s="105" customFormat="1" ht="12.75">
      <c r="A269" s="99"/>
      <c r="B269" s="65"/>
      <c r="C269" s="118"/>
      <c r="D269" s="139"/>
      <c r="E269" s="139"/>
      <c r="F269" s="68"/>
      <c r="G269" s="210"/>
      <c r="H269" s="70"/>
      <c r="I269" s="71"/>
      <c r="J269" s="71"/>
      <c r="K269" s="72"/>
      <c r="L269" s="72"/>
      <c r="M269" s="72"/>
      <c r="N269" s="72"/>
      <c r="O269" s="72"/>
      <c r="P269" s="71"/>
      <c r="Q269" s="96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</row>
    <row r="270" spans="1:32" s="105" customFormat="1" ht="12.75">
      <c r="A270" s="99" t="s">
        <v>175</v>
      </c>
      <c r="B270" s="144"/>
      <c r="C270" s="118"/>
      <c r="D270" s="139"/>
      <c r="E270" s="139"/>
      <c r="F270" s="68"/>
      <c r="G270" s="210"/>
      <c r="H270" s="69"/>
      <c r="I270" s="71"/>
      <c r="J270" s="71"/>
      <c r="K270" s="72"/>
      <c r="L270" s="72"/>
      <c r="M270" s="72"/>
      <c r="N270" s="72"/>
      <c r="O270" s="72"/>
      <c r="P270" s="71"/>
      <c r="Q270" s="96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</row>
    <row r="271" spans="1:32" s="105" customFormat="1" ht="12.75">
      <c r="A271" s="99"/>
      <c r="B271" s="144"/>
      <c r="C271" s="118"/>
      <c r="D271" s="139"/>
      <c r="E271" s="139"/>
      <c r="F271" s="68"/>
      <c r="G271" s="210"/>
      <c r="H271" s="69"/>
      <c r="I271" s="71"/>
      <c r="J271" s="71"/>
      <c r="K271" s="72"/>
      <c r="L271" s="72"/>
      <c r="M271" s="72"/>
      <c r="N271" s="72"/>
      <c r="O271" s="72"/>
      <c r="P271" s="71"/>
      <c r="Q271" s="96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</row>
    <row r="272" spans="1:32" s="105" customFormat="1" ht="12.75">
      <c r="A272" s="99"/>
      <c r="B272" s="32"/>
      <c r="C272" s="118"/>
      <c r="D272" s="139"/>
      <c r="E272" s="139"/>
      <c r="F272" s="68"/>
      <c r="G272" s="210"/>
      <c r="H272" s="70"/>
      <c r="I272" s="71"/>
      <c r="J272" s="71"/>
      <c r="K272" s="72"/>
      <c r="L272" s="72"/>
      <c r="M272" s="72"/>
      <c r="N272" s="72"/>
      <c r="O272" s="72"/>
      <c r="P272" s="71"/>
      <c r="Q272" s="96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</row>
    <row r="273" spans="1:32" s="105" customFormat="1" ht="12.75">
      <c r="A273" s="99" t="s">
        <v>176</v>
      </c>
      <c r="B273" s="144"/>
      <c r="C273" s="118"/>
      <c r="D273" s="139"/>
      <c r="E273" s="139"/>
      <c r="F273" s="68"/>
      <c r="G273" s="210"/>
      <c r="H273" s="70"/>
      <c r="I273" s="71"/>
      <c r="J273" s="71"/>
      <c r="K273" s="72"/>
      <c r="L273" s="72"/>
      <c r="M273" s="72"/>
      <c r="N273" s="72"/>
      <c r="O273" s="72"/>
      <c r="P273" s="71"/>
      <c r="Q273" s="96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</row>
    <row r="274" spans="1:32" s="105" customFormat="1" ht="12.75">
      <c r="A274" s="99" t="s">
        <v>46</v>
      </c>
      <c r="B274" s="144"/>
      <c r="C274" s="118"/>
      <c r="D274" s="139"/>
      <c r="E274" s="139"/>
      <c r="F274" s="68"/>
      <c r="G274" s="210"/>
      <c r="H274" s="70"/>
      <c r="I274" s="71"/>
      <c r="J274" s="71"/>
      <c r="K274" s="72"/>
      <c r="L274" s="72"/>
      <c r="M274" s="72"/>
      <c r="N274" s="72"/>
      <c r="O274" s="72"/>
      <c r="P274" s="71"/>
      <c r="Q274" s="96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</row>
    <row r="275" spans="1:32" s="105" customFormat="1" ht="12.75">
      <c r="A275" s="101" t="s">
        <v>47</v>
      </c>
      <c r="B275" s="144"/>
      <c r="C275" s="118"/>
      <c r="D275" s="139"/>
      <c r="E275" s="139"/>
      <c r="F275" s="68"/>
      <c r="G275" s="210"/>
      <c r="H275" s="70"/>
      <c r="I275" s="71"/>
      <c r="J275" s="71"/>
      <c r="K275" s="72"/>
      <c r="L275" s="72"/>
      <c r="M275" s="72"/>
      <c r="N275" s="72"/>
      <c r="O275" s="72"/>
      <c r="P275" s="71"/>
      <c r="Q275" s="96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</row>
    <row r="276" spans="1:32" ht="12.75">
      <c r="A276" s="99"/>
      <c r="B276" s="65"/>
      <c r="C276" s="118"/>
      <c r="D276" s="139"/>
      <c r="E276" s="139"/>
      <c r="F276" s="68"/>
      <c r="G276" s="210"/>
      <c r="H276" s="70"/>
      <c r="I276" s="71"/>
      <c r="J276" s="71"/>
      <c r="K276" s="72"/>
      <c r="L276" s="72"/>
      <c r="M276" s="72"/>
      <c r="N276" s="72"/>
      <c r="O276" s="72"/>
      <c r="P276" s="71"/>
      <c r="Q276" s="96"/>
      <c r="R276" s="64"/>
      <c r="S276" s="64"/>
      <c r="T276" s="64"/>
      <c r="U276" s="64"/>
      <c r="V276" s="64"/>
      <c r="W276" s="64"/>
      <c r="X276" s="33"/>
      <c r="Y276" s="33"/>
      <c r="Z276" s="33"/>
      <c r="AA276" s="33"/>
      <c r="AB276" s="33"/>
      <c r="AC276" s="33"/>
      <c r="AD276" s="33"/>
      <c r="AE276" s="33"/>
      <c r="AF276" s="33"/>
    </row>
    <row r="277" spans="1:32" ht="12.75">
      <c r="A277" s="408" t="s">
        <v>177</v>
      </c>
      <c r="B277" s="144"/>
      <c r="C277" s="239"/>
      <c r="D277" s="139"/>
      <c r="E277" s="139"/>
      <c r="F277" s="68"/>
      <c r="G277" s="366"/>
      <c r="H277" s="69"/>
      <c r="I277" s="71"/>
      <c r="J277" s="71"/>
      <c r="K277" s="72"/>
      <c r="L277" s="72"/>
      <c r="M277" s="72"/>
      <c r="N277" s="72"/>
      <c r="O277" s="72"/>
      <c r="P277" s="71"/>
      <c r="Q277" s="96"/>
      <c r="R277" s="64"/>
      <c r="S277" s="64"/>
      <c r="T277" s="64"/>
      <c r="U277" s="64"/>
      <c r="V277" s="64"/>
      <c r="W277" s="64"/>
      <c r="X277" s="33"/>
      <c r="Y277" s="33"/>
      <c r="Z277" s="33"/>
      <c r="AA277" s="33"/>
      <c r="AB277" s="33"/>
      <c r="AC277" s="33"/>
      <c r="AD277" s="33"/>
      <c r="AE277" s="33"/>
      <c r="AF277" s="33"/>
    </row>
    <row r="278" spans="1:32" ht="12.75">
      <c r="A278" s="409"/>
      <c r="B278" s="144"/>
      <c r="C278" s="239"/>
      <c r="D278" s="139"/>
      <c r="E278" s="139"/>
      <c r="F278" s="68"/>
      <c r="G278" s="367"/>
      <c r="H278" s="69"/>
      <c r="I278" s="71"/>
      <c r="J278" s="71"/>
      <c r="K278" s="72"/>
      <c r="L278" s="72"/>
      <c r="M278" s="72"/>
      <c r="N278" s="72"/>
      <c r="O278" s="72"/>
      <c r="P278" s="71"/>
      <c r="Q278" s="96"/>
      <c r="R278" s="64"/>
      <c r="S278" s="64"/>
      <c r="T278" s="64"/>
      <c r="U278" s="64"/>
      <c r="V278" s="64"/>
      <c r="W278" s="64"/>
      <c r="X278" s="33"/>
      <c r="Y278" s="33"/>
      <c r="Z278" s="33"/>
      <c r="AA278" s="33"/>
      <c r="AB278" s="33"/>
      <c r="AC278" s="33"/>
      <c r="AD278" s="33"/>
      <c r="AE278" s="33"/>
      <c r="AF278" s="33"/>
    </row>
    <row r="279" spans="1:32" ht="12.75">
      <c r="A279" s="99"/>
      <c r="B279" s="144"/>
      <c r="C279" s="118"/>
      <c r="D279" s="139"/>
      <c r="E279" s="139"/>
      <c r="F279" s="68"/>
      <c r="G279" s="367"/>
      <c r="H279" s="69"/>
      <c r="I279" s="71"/>
      <c r="J279" s="71"/>
      <c r="K279" s="72"/>
      <c r="L279" s="72"/>
      <c r="M279" s="72"/>
      <c r="N279" s="72"/>
      <c r="O279" s="72"/>
      <c r="P279" s="71"/>
      <c r="Q279" s="96"/>
      <c r="R279" s="64"/>
      <c r="S279" s="64"/>
      <c r="T279" s="64"/>
      <c r="U279" s="64"/>
      <c r="V279" s="64"/>
      <c r="W279" s="64"/>
      <c r="X279" s="33"/>
      <c r="Y279" s="33"/>
      <c r="Z279" s="33"/>
      <c r="AA279" s="33"/>
      <c r="AB279" s="33"/>
      <c r="AC279" s="33"/>
      <c r="AD279" s="33"/>
      <c r="AE279" s="33"/>
      <c r="AF279" s="33"/>
    </row>
    <row r="280" spans="1:32" ht="12.75">
      <c r="A280" s="99" t="s">
        <v>178</v>
      </c>
      <c r="B280" s="144"/>
      <c r="C280" s="118"/>
      <c r="D280" s="139"/>
      <c r="E280" s="139"/>
      <c r="F280" s="68"/>
      <c r="G280" s="366"/>
      <c r="H280" s="70"/>
      <c r="I280" s="71"/>
      <c r="J280" s="71"/>
      <c r="K280" s="72"/>
      <c r="L280" s="72"/>
      <c r="M280" s="72"/>
      <c r="N280" s="72"/>
      <c r="O280" s="72"/>
      <c r="P280" s="71"/>
      <c r="Q280" s="96"/>
      <c r="R280" s="64"/>
      <c r="S280" s="64"/>
      <c r="T280" s="64"/>
      <c r="U280" s="64"/>
      <c r="V280" s="64"/>
      <c r="W280" s="64"/>
      <c r="X280" s="33"/>
      <c r="Y280" s="33"/>
      <c r="Z280" s="33"/>
      <c r="AA280" s="33"/>
      <c r="AB280" s="33"/>
      <c r="AC280" s="33"/>
      <c r="AD280" s="33"/>
      <c r="AE280" s="33"/>
      <c r="AF280" s="33"/>
    </row>
    <row r="281" spans="1:32" ht="12.75">
      <c r="A281" s="99" t="s">
        <v>3</v>
      </c>
      <c r="B281" s="65"/>
      <c r="C281" s="118"/>
      <c r="D281" s="139"/>
      <c r="E281" s="139"/>
      <c r="F281" s="68"/>
      <c r="G281" s="368"/>
      <c r="H281" s="70"/>
      <c r="I281" s="71"/>
      <c r="J281" s="71"/>
      <c r="K281" s="72"/>
      <c r="L281" s="72"/>
      <c r="M281" s="72"/>
      <c r="N281" s="72"/>
      <c r="O281" s="72"/>
      <c r="P281" s="71"/>
      <c r="Q281" s="96"/>
      <c r="R281" s="64"/>
      <c r="S281" s="64"/>
      <c r="T281" s="64"/>
      <c r="U281" s="64"/>
      <c r="V281" s="64"/>
      <c r="W281" s="64"/>
      <c r="X281" s="33"/>
      <c r="Y281" s="33"/>
      <c r="Z281" s="33"/>
      <c r="AA281" s="33"/>
      <c r="AB281" s="33"/>
      <c r="AC281" s="33"/>
      <c r="AD281" s="33"/>
      <c r="AE281" s="33"/>
      <c r="AF281" s="33"/>
    </row>
    <row r="282" spans="1:32" ht="12.75">
      <c r="A282" s="99"/>
      <c r="B282" s="65"/>
      <c r="C282" s="118"/>
      <c r="D282" s="139"/>
      <c r="E282" s="139"/>
      <c r="F282" s="68"/>
      <c r="G282" s="211"/>
      <c r="H282" s="70"/>
      <c r="I282" s="71"/>
      <c r="J282" s="71"/>
      <c r="K282" s="72"/>
      <c r="L282" s="72"/>
      <c r="M282" s="72"/>
      <c r="N282" s="72"/>
      <c r="O282" s="72"/>
      <c r="P282" s="71"/>
      <c r="Q282" s="96"/>
      <c r="R282" s="64"/>
      <c r="S282" s="64"/>
      <c r="T282" s="64"/>
      <c r="U282" s="64"/>
      <c r="V282" s="64"/>
      <c r="W282" s="64"/>
      <c r="X282" s="33"/>
      <c r="Y282" s="33"/>
      <c r="Z282" s="33"/>
      <c r="AA282" s="33"/>
      <c r="AB282" s="33"/>
      <c r="AC282" s="33"/>
      <c r="AD282" s="33"/>
      <c r="AE282" s="33"/>
      <c r="AF282" s="33"/>
    </row>
    <row r="283" spans="1:32" ht="12.75">
      <c r="A283" s="99" t="s">
        <v>179</v>
      </c>
      <c r="B283" s="144"/>
      <c r="C283" s="118"/>
      <c r="D283" s="139"/>
      <c r="E283" s="139"/>
      <c r="F283" s="68"/>
      <c r="G283" s="210"/>
      <c r="H283" s="70"/>
      <c r="I283" s="71"/>
      <c r="J283" s="71"/>
      <c r="K283" s="72"/>
      <c r="L283" s="72"/>
      <c r="M283" s="72"/>
      <c r="N283" s="72"/>
      <c r="O283" s="72"/>
      <c r="P283" s="71"/>
      <c r="Q283" s="96"/>
      <c r="R283" s="64"/>
      <c r="S283" s="64"/>
      <c r="T283" s="64"/>
      <c r="U283" s="64"/>
      <c r="V283" s="64"/>
      <c r="W283" s="64"/>
      <c r="X283" s="33"/>
      <c r="Y283" s="33"/>
      <c r="Z283" s="33"/>
      <c r="AA283" s="33"/>
      <c r="AB283" s="33"/>
      <c r="AC283" s="33"/>
      <c r="AD283" s="33"/>
      <c r="AE283" s="33"/>
      <c r="AF283" s="33"/>
    </row>
    <row r="284" spans="1:32" ht="12.75">
      <c r="A284" s="99"/>
      <c r="B284" s="65"/>
      <c r="C284" s="118"/>
      <c r="D284" s="139"/>
      <c r="E284" s="139"/>
      <c r="F284" s="68"/>
      <c r="G284" s="210"/>
      <c r="H284" s="70"/>
      <c r="I284" s="71"/>
      <c r="J284" s="71"/>
      <c r="K284" s="72"/>
      <c r="L284" s="72"/>
      <c r="M284" s="72"/>
      <c r="N284" s="72"/>
      <c r="O284" s="72"/>
      <c r="P284" s="71"/>
      <c r="Q284" s="96"/>
      <c r="R284" s="64"/>
      <c r="S284" s="64"/>
      <c r="T284" s="64"/>
      <c r="U284" s="64"/>
      <c r="V284" s="64"/>
      <c r="W284" s="64"/>
      <c r="X284" s="33"/>
      <c r="Y284" s="33"/>
      <c r="Z284" s="33"/>
      <c r="AA284" s="33"/>
      <c r="AB284" s="33"/>
      <c r="AC284" s="33"/>
      <c r="AD284" s="33"/>
      <c r="AE284" s="33"/>
      <c r="AF284" s="33"/>
    </row>
    <row r="285" spans="1:32" ht="12.75">
      <c r="A285" s="374" t="s">
        <v>180</v>
      </c>
      <c r="B285" s="144"/>
      <c r="C285" s="118"/>
      <c r="D285" s="139"/>
      <c r="E285" s="139"/>
      <c r="F285" s="68"/>
      <c r="G285" s="210"/>
      <c r="H285" s="70"/>
      <c r="I285" s="71"/>
      <c r="J285" s="71"/>
      <c r="K285" s="72"/>
      <c r="L285" s="72"/>
      <c r="M285" s="72"/>
      <c r="N285" s="72"/>
      <c r="O285" s="72"/>
      <c r="P285" s="71"/>
      <c r="Q285" s="96"/>
      <c r="R285" s="64"/>
      <c r="S285" s="64"/>
      <c r="T285" s="64"/>
      <c r="U285" s="64"/>
      <c r="V285" s="64"/>
      <c r="W285" s="64"/>
      <c r="X285" s="33"/>
      <c r="Y285" s="33"/>
      <c r="Z285" s="33"/>
      <c r="AA285" s="33"/>
      <c r="AB285" s="33"/>
      <c r="AC285" s="33"/>
      <c r="AD285" s="33"/>
      <c r="AE285" s="33"/>
      <c r="AF285" s="33"/>
    </row>
    <row r="286" spans="1:32" ht="12.75">
      <c r="A286" s="375"/>
      <c r="B286" s="144"/>
      <c r="C286" s="118"/>
      <c r="D286" s="139"/>
      <c r="E286" s="139"/>
      <c r="F286" s="68"/>
      <c r="G286" s="210"/>
      <c r="H286" s="70"/>
      <c r="I286" s="71"/>
      <c r="J286" s="71"/>
      <c r="K286" s="72"/>
      <c r="L286" s="72"/>
      <c r="M286" s="72"/>
      <c r="N286" s="72"/>
      <c r="O286" s="72"/>
      <c r="P286" s="71"/>
      <c r="Q286" s="96"/>
      <c r="R286" s="64"/>
      <c r="S286" s="64"/>
      <c r="T286" s="64"/>
      <c r="U286" s="64"/>
      <c r="V286" s="64"/>
      <c r="W286" s="64"/>
      <c r="X286" s="33"/>
      <c r="Y286" s="33"/>
      <c r="Z286" s="33"/>
      <c r="AA286" s="33"/>
      <c r="AB286" s="33"/>
      <c r="AC286" s="33"/>
      <c r="AD286" s="33"/>
      <c r="AE286" s="33"/>
      <c r="AF286" s="33"/>
    </row>
    <row r="287" spans="1:32" ht="12.75">
      <c r="A287" s="99"/>
      <c r="B287" s="144"/>
      <c r="C287" s="118"/>
      <c r="D287" s="139"/>
      <c r="E287" s="139"/>
      <c r="F287" s="68"/>
      <c r="G287" s="210"/>
      <c r="H287" s="70"/>
      <c r="I287" s="71"/>
      <c r="J287" s="71"/>
      <c r="K287" s="72"/>
      <c r="L287" s="72"/>
      <c r="M287" s="72"/>
      <c r="N287" s="72"/>
      <c r="O287" s="72"/>
      <c r="P287" s="71"/>
      <c r="Q287" s="96"/>
      <c r="R287" s="64"/>
      <c r="S287" s="64"/>
      <c r="T287" s="64"/>
      <c r="U287" s="64"/>
      <c r="V287" s="64"/>
      <c r="W287" s="64"/>
      <c r="X287" s="33"/>
      <c r="Y287" s="33"/>
      <c r="Z287" s="33"/>
      <c r="AA287" s="33"/>
      <c r="AB287" s="33"/>
      <c r="AC287" s="33"/>
      <c r="AD287" s="33"/>
      <c r="AE287" s="33"/>
      <c r="AF287" s="33"/>
    </row>
    <row r="288" spans="1:32" ht="12.75">
      <c r="A288" s="99" t="s">
        <v>181</v>
      </c>
      <c r="B288" s="144"/>
      <c r="C288" s="118"/>
      <c r="D288" s="139"/>
      <c r="E288" s="139"/>
      <c r="F288" s="68"/>
      <c r="G288" s="210"/>
      <c r="H288" s="70"/>
      <c r="I288" s="71"/>
      <c r="J288" s="71"/>
      <c r="K288" s="72"/>
      <c r="L288" s="72"/>
      <c r="M288" s="72"/>
      <c r="N288" s="72"/>
      <c r="O288" s="72"/>
      <c r="P288" s="71"/>
      <c r="Q288" s="96"/>
      <c r="R288" s="64"/>
      <c r="S288" s="64"/>
      <c r="T288" s="64"/>
      <c r="U288" s="64"/>
      <c r="V288" s="64"/>
      <c r="W288" s="64"/>
      <c r="X288" s="33"/>
      <c r="Y288" s="33"/>
      <c r="Z288" s="33"/>
      <c r="AA288" s="33"/>
      <c r="AB288" s="33"/>
      <c r="AC288" s="33"/>
      <c r="AD288" s="33"/>
      <c r="AE288" s="33"/>
      <c r="AF288" s="33"/>
    </row>
    <row r="289" spans="1:32" ht="12.75">
      <c r="A289" s="99"/>
      <c r="B289" s="74"/>
      <c r="C289" s="118"/>
      <c r="D289" s="139"/>
      <c r="E289" s="139"/>
      <c r="F289" s="68"/>
      <c r="G289" s="210"/>
      <c r="H289" s="70"/>
      <c r="I289" s="71"/>
      <c r="J289" s="71"/>
      <c r="K289" s="72"/>
      <c r="L289" s="72"/>
      <c r="M289" s="72"/>
      <c r="N289" s="72"/>
      <c r="O289" s="72"/>
      <c r="P289" s="71"/>
      <c r="Q289" s="73"/>
      <c r="R289" s="64"/>
      <c r="S289" s="64"/>
      <c r="T289" s="64"/>
      <c r="U289" s="64"/>
      <c r="V289" s="64"/>
      <c r="W289" s="64"/>
      <c r="X289" s="33"/>
      <c r="Y289" s="33"/>
      <c r="Z289" s="33"/>
      <c r="AA289" s="33"/>
      <c r="AB289" s="33"/>
      <c r="AC289" s="33"/>
      <c r="AD289" s="33"/>
      <c r="AE289" s="33"/>
      <c r="AF289" s="33"/>
    </row>
    <row r="290" spans="1:32" ht="12.75">
      <c r="A290" s="374" t="s">
        <v>182</v>
      </c>
      <c r="B290" s="144"/>
      <c r="C290" s="118"/>
      <c r="D290" s="139"/>
      <c r="E290" s="139"/>
      <c r="F290" s="68"/>
      <c r="G290" s="210"/>
      <c r="H290" s="69"/>
      <c r="I290" s="71"/>
      <c r="J290" s="71"/>
      <c r="K290" s="72"/>
      <c r="L290" s="72"/>
      <c r="M290" s="72"/>
      <c r="N290" s="72"/>
      <c r="O290" s="72"/>
      <c r="P290" s="71"/>
      <c r="Q290" s="96"/>
      <c r="R290" s="64"/>
      <c r="S290" s="64"/>
      <c r="T290" s="64"/>
      <c r="U290" s="64"/>
      <c r="V290" s="64"/>
      <c r="W290" s="64"/>
      <c r="X290" s="33"/>
      <c r="Y290" s="33"/>
      <c r="Z290" s="33"/>
      <c r="AA290" s="33"/>
      <c r="AB290" s="33"/>
      <c r="AC290" s="33"/>
      <c r="AD290" s="33"/>
      <c r="AE290" s="33"/>
      <c r="AF290" s="33"/>
    </row>
    <row r="291" spans="1:32" ht="12.75">
      <c r="A291" s="375"/>
      <c r="B291" s="144"/>
      <c r="C291" s="118"/>
      <c r="D291" s="139"/>
      <c r="E291" s="139"/>
      <c r="F291" s="68"/>
      <c r="G291" s="210"/>
      <c r="H291" s="69"/>
      <c r="I291" s="71"/>
      <c r="J291" s="71"/>
      <c r="K291" s="72"/>
      <c r="L291" s="72"/>
      <c r="M291" s="72"/>
      <c r="N291" s="72"/>
      <c r="O291" s="72"/>
      <c r="P291" s="71"/>
      <c r="Q291" s="96"/>
      <c r="R291" s="64"/>
      <c r="S291" s="64"/>
      <c r="T291" s="64"/>
      <c r="U291" s="64"/>
      <c r="V291" s="64"/>
      <c r="W291" s="64"/>
      <c r="X291" s="33"/>
      <c r="Y291" s="33"/>
      <c r="Z291" s="33"/>
      <c r="AA291" s="33"/>
      <c r="AB291" s="33"/>
      <c r="AC291" s="33"/>
      <c r="AD291" s="33"/>
      <c r="AE291" s="33"/>
      <c r="AF291" s="33"/>
    </row>
    <row r="292" spans="1:32" ht="15">
      <c r="A292" s="99" t="s">
        <v>8</v>
      </c>
      <c r="B292" s="233"/>
      <c r="C292" s="118"/>
      <c r="D292" s="139"/>
      <c r="E292" s="139"/>
      <c r="F292" s="68"/>
      <c r="G292" s="210"/>
      <c r="H292" s="70"/>
      <c r="I292" s="71"/>
      <c r="J292" s="71"/>
      <c r="K292" s="72"/>
      <c r="L292" s="72"/>
      <c r="M292" s="72"/>
      <c r="N292" s="72"/>
      <c r="O292" s="72"/>
      <c r="P292" s="71"/>
      <c r="Q292" s="73"/>
      <c r="R292" s="64"/>
      <c r="S292" s="64"/>
      <c r="T292" s="64"/>
      <c r="U292" s="64"/>
      <c r="V292" s="64"/>
      <c r="W292" s="64"/>
      <c r="X292" s="33"/>
      <c r="Y292" s="33"/>
      <c r="Z292" s="33"/>
      <c r="AA292" s="33"/>
      <c r="AB292" s="33"/>
      <c r="AC292" s="33"/>
      <c r="AD292" s="33"/>
      <c r="AE292" s="33"/>
      <c r="AF292" s="33"/>
    </row>
    <row r="293" spans="1:32" ht="15">
      <c r="A293" s="99"/>
      <c r="B293" s="233"/>
      <c r="C293" s="118"/>
      <c r="D293" s="139"/>
      <c r="E293" s="139"/>
      <c r="F293" s="68"/>
      <c r="G293" s="226"/>
      <c r="H293" s="70"/>
      <c r="I293" s="71"/>
      <c r="J293" s="71"/>
      <c r="K293" s="72"/>
      <c r="L293" s="72"/>
      <c r="M293" s="72"/>
      <c r="N293" s="72"/>
      <c r="O293" s="72"/>
      <c r="P293" s="71"/>
      <c r="Q293" s="73"/>
      <c r="R293" s="64"/>
      <c r="S293" s="64"/>
      <c r="T293" s="64"/>
      <c r="U293" s="64"/>
      <c r="V293" s="64"/>
      <c r="W293" s="64"/>
      <c r="X293" s="33"/>
      <c r="Y293" s="33"/>
      <c r="Z293" s="33"/>
      <c r="AA293" s="33"/>
      <c r="AB293" s="33"/>
      <c r="AC293" s="33"/>
      <c r="AD293" s="33"/>
      <c r="AE293" s="33"/>
      <c r="AF293" s="33"/>
    </row>
    <row r="294" spans="1:32" ht="12.75">
      <c r="A294" s="99" t="s">
        <v>183</v>
      </c>
      <c r="B294" s="144"/>
      <c r="C294" s="118"/>
      <c r="D294" s="139"/>
      <c r="E294" s="139"/>
      <c r="F294" s="68"/>
      <c r="G294" s="210"/>
      <c r="H294" s="70"/>
      <c r="I294" s="71"/>
      <c r="J294" s="71"/>
      <c r="K294" s="72"/>
      <c r="L294" s="72"/>
      <c r="M294" s="72"/>
      <c r="N294" s="72"/>
      <c r="O294" s="72"/>
      <c r="P294" s="71"/>
      <c r="Q294" s="96"/>
      <c r="R294" s="64"/>
      <c r="S294" s="64"/>
      <c r="T294" s="64"/>
      <c r="U294" s="64"/>
      <c r="V294" s="64"/>
      <c r="W294" s="64"/>
      <c r="X294" s="33"/>
      <c r="Y294" s="33"/>
      <c r="Z294" s="33"/>
      <c r="AA294" s="33"/>
      <c r="AB294" s="33"/>
      <c r="AC294" s="33"/>
      <c r="AD294" s="33"/>
      <c r="AE294" s="33"/>
      <c r="AF294" s="33"/>
    </row>
    <row r="295" spans="1:32" ht="12.75">
      <c r="A295" s="99"/>
      <c r="B295" s="65"/>
      <c r="C295" s="118"/>
      <c r="D295" s="139"/>
      <c r="E295" s="139"/>
      <c r="F295" s="68"/>
      <c r="G295" s="210"/>
      <c r="H295" s="70"/>
      <c r="I295" s="71"/>
      <c r="J295" s="71"/>
      <c r="K295" s="72"/>
      <c r="L295" s="72"/>
      <c r="M295" s="72"/>
      <c r="N295" s="72"/>
      <c r="O295" s="72"/>
      <c r="P295" s="71"/>
      <c r="Q295" s="96"/>
      <c r="R295" s="64"/>
      <c r="S295" s="64"/>
      <c r="T295" s="64"/>
      <c r="U295" s="64"/>
      <c r="V295" s="64"/>
      <c r="W295" s="64"/>
      <c r="X295" s="33"/>
      <c r="Y295" s="33"/>
      <c r="Z295" s="33"/>
      <c r="AA295" s="33"/>
      <c r="AB295" s="33"/>
      <c r="AC295" s="33"/>
      <c r="AD295" s="33"/>
      <c r="AE295" s="33"/>
      <c r="AF295" s="33"/>
    </row>
    <row r="296" spans="1:32" ht="12.75">
      <c r="A296" s="99" t="s">
        <v>184</v>
      </c>
      <c r="B296" s="144"/>
      <c r="C296" s="118"/>
      <c r="D296" s="139"/>
      <c r="E296" s="139"/>
      <c r="F296" s="68"/>
      <c r="G296" s="226"/>
      <c r="H296" s="70"/>
      <c r="I296" s="71"/>
      <c r="J296" s="71"/>
      <c r="K296" s="72"/>
      <c r="L296" s="72"/>
      <c r="M296" s="72"/>
      <c r="N296" s="72"/>
      <c r="O296" s="72"/>
      <c r="P296" s="71"/>
      <c r="Q296" s="96"/>
      <c r="R296" s="64"/>
      <c r="S296" s="64"/>
      <c r="T296" s="64"/>
      <c r="U296" s="64"/>
      <c r="V296" s="64"/>
      <c r="W296" s="64"/>
      <c r="X296" s="33"/>
      <c r="Y296" s="33"/>
      <c r="Z296" s="33"/>
      <c r="AA296" s="33"/>
      <c r="AB296" s="33"/>
      <c r="AC296" s="33"/>
      <c r="AD296" s="33"/>
      <c r="AE296" s="33"/>
      <c r="AF296" s="33"/>
    </row>
    <row r="297" spans="1:32" ht="12.75">
      <c r="A297" s="99"/>
      <c r="B297" s="65"/>
      <c r="C297" s="118"/>
      <c r="D297" s="139"/>
      <c r="E297" s="67"/>
      <c r="F297" s="68"/>
      <c r="G297" s="210"/>
      <c r="H297" s="70"/>
      <c r="I297" s="71"/>
      <c r="J297" s="71"/>
      <c r="K297" s="72"/>
      <c r="L297" s="72"/>
      <c r="M297" s="72"/>
      <c r="N297" s="72"/>
      <c r="O297" s="72"/>
      <c r="P297" s="71"/>
      <c r="Q297" s="96"/>
      <c r="R297" s="64"/>
      <c r="S297" s="64"/>
      <c r="T297" s="64"/>
      <c r="U297" s="64"/>
      <c r="V297" s="64"/>
      <c r="W297" s="64"/>
      <c r="X297" s="33"/>
      <c r="Y297" s="33"/>
      <c r="Z297" s="33"/>
      <c r="AA297" s="33"/>
      <c r="AB297" s="33"/>
      <c r="AC297" s="33"/>
      <c r="AD297" s="33"/>
      <c r="AE297" s="33"/>
      <c r="AF297" s="33"/>
    </row>
    <row r="298" spans="1:32" ht="12.75">
      <c r="A298" s="374" t="s">
        <v>185</v>
      </c>
      <c r="B298" s="144"/>
      <c r="C298" s="239"/>
      <c r="D298" s="139"/>
      <c r="E298" s="67"/>
      <c r="F298" s="68"/>
      <c r="G298" s="210"/>
      <c r="H298" s="70"/>
      <c r="I298" s="71"/>
      <c r="J298" s="71"/>
      <c r="K298" s="72"/>
      <c r="L298" s="72"/>
      <c r="M298" s="72"/>
      <c r="N298" s="72"/>
      <c r="O298" s="72"/>
      <c r="P298" s="71"/>
      <c r="Q298" s="96"/>
      <c r="R298" s="64"/>
      <c r="S298" s="64"/>
      <c r="T298" s="64"/>
      <c r="U298" s="64"/>
      <c r="V298" s="64"/>
      <c r="W298" s="64"/>
      <c r="X298" s="33"/>
      <c r="Y298" s="33"/>
      <c r="Z298" s="33"/>
      <c r="AA298" s="33"/>
      <c r="AB298" s="33"/>
      <c r="AC298" s="33"/>
      <c r="AD298" s="33"/>
      <c r="AE298" s="33"/>
      <c r="AF298" s="33"/>
    </row>
    <row r="299" spans="1:32" ht="12.75">
      <c r="A299" s="375"/>
      <c r="B299" s="144"/>
      <c r="C299" s="239"/>
      <c r="D299" s="139"/>
      <c r="E299" s="67"/>
      <c r="F299" s="68"/>
      <c r="G299" s="210"/>
      <c r="H299" s="70"/>
      <c r="I299" s="71"/>
      <c r="J299" s="71"/>
      <c r="K299" s="72"/>
      <c r="L299" s="72"/>
      <c r="M299" s="72"/>
      <c r="N299" s="72"/>
      <c r="O299" s="72"/>
      <c r="P299" s="71"/>
      <c r="Q299" s="96"/>
      <c r="R299" s="64"/>
      <c r="S299" s="64"/>
      <c r="T299" s="64"/>
      <c r="U299" s="64"/>
      <c r="V299" s="64"/>
      <c r="W299" s="64"/>
      <c r="X299" s="33"/>
      <c r="Y299" s="33"/>
      <c r="Z299" s="33"/>
      <c r="AA299" s="33"/>
      <c r="AB299" s="33"/>
      <c r="AC299" s="33"/>
      <c r="AD299" s="33"/>
      <c r="AE299" s="33"/>
      <c r="AF299" s="33"/>
    </row>
    <row r="300" spans="1:32" ht="12.75">
      <c r="A300" s="99" t="s">
        <v>9</v>
      </c>
      <c r="B300" s="144"/>
      <c r="C300" s="118"/>
      <c r="D300" s="139"/>
      <c r="E300" s="67"/>
      <c r="F300" s="68"/>
      <c r="G300" s="210"/>
      <c r="H300" s="70"/>
      <c r="I300" s="71"/>
      <c r="J300" s="71"/>
      <c r="K300" s="72"/>
      <c r="L300" s="72"/>
      <c r="M300" s="72"/>
      <c r="N300" s="72"/>
      <c r="O300" s="72"/>
      <c r="P300" s="71"/>
      <c r="Q300" s="96"/>
      <c r="R300" s="64"/>
      <c r="S300" s="64"/>
      <c r="T300" s="64"/>
      <c r="U300" s="64"/>
      <c r="V300" s="64"/>
      <c r="W300" s="64"/>
      <c r="X300" s="33"/>
      <c r="Y300" s="33"/>
      <c r="Z300" s="33"/>
      <c r="AA300" s="33"/>
      <c r="AB300" s="33"/>
      <c r="AC300" s="33"/>
      <c r="AD300" s="33"/>
      <c r="AE300" s="33"/>
      <c r="AF300" s="33"/>
    </row>
    <row r="301" spans="1:32" ht="12.75">
      <c r="A301" s="99"/>
      <c r="B301" s="65"/>
      <c r="C301" s="118"/>
      <c r="D301" s="139"/>
      <c r="E301" s="67"/>
      <c r="F301" s="68"/>
      <c r="G301" s="210"/>
      <c r="H301" s="70"/>
      <c r="I301" s="71"/>
      <c r="J301" s="71"/>
      <c r="K301" s="72"/>
      <c r="L301" s="72"/>
      <c r="M301" s="72"/>
      <c r="N301" s="72"/>
      <c r="O301" s="72"/>
      <c r="P301" s="71"/>
      <c r="Q301" s="96"/>
      <c r="R301" s="64"/>
      <c r="S301" s="64"/>
      <c r="T301" s="64"/>
      <c r="U301" s="64"/>
      <c r="V301" s="64"/>
      <c r="W301" s="64"/>
      <c r="X301" s="33"/>
      <c r="Y301" s="33"/>
      <c r="Z301" s="33"/>
      <c r="AA301" s="33"/>
      <c r="AB301" s="33"/>
      <c r="AC301" s="33"/>
      <c r="AD301" s="33"/>
      <c r="AE301" s="33"/>
      <c r="AF301" s="33"/>
    </row>
    <row r="302" spans="1:32" ht="12.75">
      <c r="A302" s="99" t="s">
        <v>186</v>
      </c>
      <c r="B302" s="144"/>
      <c r="C302" s="118"/>
      <c r="D302" s="139"/>
      <c r="E302" s="67"/>
      <c r="F302" s="68"/>
      <c r="G302" s="210"/>
      <c r="H302" s="70"/>
      <c r="I302" s="71"/>
      <c r="J302" s="71"/>
      <c r="K302" s="72"/>
      <c r="L302" s="72"/>
      <c r="M302" s="72"/>
      <c r="N302" s="72"/>
      <c r="O302" s="72"/>
      <c r="P302" s="71"/>
      <c r="Q302" s="96"/>
      <c r="R302" s="64"/>
      <c r="S302" s="64"/>
      <c r="T302" s="64"/>
      <c r="U302" s="64"/>
      <c r="V302" s="64"/>
      <c r="W302" s="64"/>
      <c r="X302" s="33"/>
      <c r="Y302" s="33"/>
      <c r="Z302" s="33"/>
      <c r="AA302" s="33"/>
      <c r="AB302" s="33"/>
      <c r="AC302" s="33"/>
      <c r="AD302" s="33"/>
      <c r="AE302" s="33"/>
      <c r="AF302" s="33"/>
    </row>
    <row r="303" spans="1:32" ht="12.75">
      <c r="A303" s="99"/>
      <c r="B303" s="65"/>
      <c r="C303" s="118"/>
      <c r="D303" s="139"/>
      <c r="E303" s="67"/>
      <c r="F303" s="68"/>
      <c r="G303" s="210"/>
      <c r="H303" s="70"/>
      <c r="I303" s="71"/>
      <c r="J303" s="71"/>
      <c r="K303" s="72"/>
      <c r="L303" s="72"/>
      <c r="M303" s="72"/>
      <c r="N303" s="72"/>
      <c r="O303" s="72"/>
      <c r="P303" s="71"/>
      <c r="Q303" s="96"/>
      <c r="R303" s="64"/>
      <c r="S303" s="64"/>
      <c r="T303" s="64"/>
      <c r="U303" s="64"/>
      <c r="V303" s="64"/>
      <c r="W303" s="64"/>
      <c r="X303" s="33"/>
      <c r="Y303" s="33"/>
      <c r="Z303" s="33"/>
      <c r="AA303" s="33"/>
      <c r="AB303" s="33"/>
      <c r="AC303" s="33"/>
      <c r="AD303" s="33"/>
      <c r="AE303" s="33"/>
      <c r="AF303" s="33"/>
    </row>
    <row r="304" spans="1:32" ht="12.75">
      <c r="A304" s="99" t="s">
        <v>187</v>
      </c>
      <c r="B304" s="144"/>
      <c r="C304" s="118"/>
      <c r="D304" s="139"/>
      <c r="E304" s="67"/>
      <c r="F304" s="68"/>
      <c r="G304" s="210"/>
      <c r="H304" s="70"/>
      <c r="I304" s="71"/>
      <c r="J304" s="71"/>
      <c r="K304" s="72"/>
      <c r="L304" s="72"/>
      <c r="M304" s="72"/>
      <c r="N304" s="72"/>
      <c r="O304" s="72"/>
      <c r="P304" s="71"/>
      <c r="Q304" s="96"/>
      <c r="R304" s="64"/>
      <c r="S304" s="64"/>
      <c r="T304" s="64"/>
      <c r="U304" s="64"/>
      <c r="V304" s="64"/>
      <c r="W304" s="64"/>
      <c r="X304" s="33"/>
      <c r="Y304" s="33"/>
      <c r="Z304" s="33"/>
      <c r="AA304" s="33"/>
      <c r="AB304" s="33"/>
      <c r="AC304" s="33"/>
      <c r="AD304" s="33"/>
      <c r="AE304" s="33"/>
      <c r="AF304" s="33"/>
    </row>
    <row r="305" spans="1:32" ht="12.75">
      <c r="A305" s="99" t="s">
        <v>4</v>
      </c>
      <c r="B305" s="144"/>
      <c r="C305" s="118"/>
      <c r="D305" s="139"/>
      <c r="E305" s="67"/>
      <c r="F305" s="68"/>
      <c r="G305" s="210"/>
      <c r="H305" s="70"/>
      <c r="I305" s="71"/>
      <c r="J305" s="71"/>
      <c r="K305" s="72"/>
      <c r="L305" s="72"/>
      <c r="M305" s="72"/>
      <c r="N305" s="72"/>
      <c r="O305" s="72"/>
      <c r="P305" s="71"/>
      <c r="Q305" s="96"/>
      <c r="R305" s="64"/>
      <c r="S305" s="64"/>
      <c r="T305" s="64"/>
      <c r="U305" s="64"/>
      <c r="V305" s="64"/>
      <c r="W305" s="64"/>
      <c r="X305" s="33"/>
      <c r="Y305" s="33"/>
      <c r="Z305" s="33"/>
      <c r="AA305" s="33"/>
      <c r="AB305" s="33"/>
      <c r="AC305" s="33"/>
      <c r="AD305" s="33"/>
      <c r="AE305" s="33"/>
      <c r="AF305" s="33"/>
    </row>
    <row r="306" spans="1:32" ht="12.75">
      <c r="A306" s="99" t="s">
        <v>5</v>
      </c>
      <c r="B306" s="144"/>
      <c r="C306" s="118"/>
      <c r="D306" s="139"/>
      <c r="E306" s="67"/>
      <c r="F306" s="68"/>
      <c r="G306" s="210"/>
      <c r="H306" s="70"/>
      <c r="I306" s="71"/>
      <c r="J306" s="71"/>
      <c r="K306" s="72"/>
      <c r="L306" s="72"/>
      <c r="M306" s="72"/>
      <c r="N306" s="72"/>
      <c r="O306" s="72"/>
      <c r="P306" s="71"/>
      <c r="Q306" s="96"/>
      <c r="R306" s="64"/>
      <c r="S306" s="64"/>
      <c r="T306" s="64"/>
      <c r="U306" s="64"/>
      <c r="V306" s="64"/>
      <c r="W306" s="64"/>
      <c r="X306" s="33"/>
      <c r="Y306" s="33"/>
      <c r="Z306" s="33"/>
      <c r="AA306" s="33"/>
      <c r="AB306" s="33"/>
      <c r="AC306" s="33"/>
      <c r="AD306" s="33"/>
      <c r="AE306" s="33"/>
      <c r="AF306" s="33"/>
    </row>
    <row r="307" spans="1:32" ht="12.75">
      <c r="A307" s="99" t="s">
        <v>6</v>
      </c>
      <c r="B307" s="144"/>
      <c r="C307" s="118"/>
      <c r="D307" s="139"/>
      <c r="E307" s="67"/>
      <c r="F307" s="68"/>
      <c r="G307" s="210"/>
      <c r="H307" s="70"/>
      <c r="I307" s="71"/>
      <c r="J307" s="71"/>
      <c r="K307" s="72"/>
      <c r="L307" s="72"/>
      <c r="M307" s="72"/>
      <c r="N307" s="72"/>
      <c r="O307" s="72"/>
      <c r="P307" s="71"/>
      <c r="Q307" s="96"/>
      <c r="R307" s="64"/>
      <c r="S307" s="64"/>
      <c r="T307" s="64"/>
      <c r="U307" s="64"/>
      <c r="V307" s="64"/>
      <c r="W307" s="64"/>
      <c r="X307" s="33"/>
      <c r="Y307" s="33"/>
      <c r="Z307" s="33"/>
      <c r="AA307" s="33"/>
      <c r="AB307" s="33"/>
      <c r="AC307" s="33"/>
      <c r="AD307" s="33"/>
      <c r="AE307" s="33"/>
      <c r="AF307" s="33"/>
    </row>
    <row r="308" spans="1:32" ht="12.75">
      <c r="A308" s="99" t="s">
        <v>7</v>
      </c>
      <c r="B308" s="144"/>
      <c r="C308" s="118"/>
      <c r="D308" s="139"/>
      <c r="E308" s="67"/>
      <c r="F308" s="68"/>
      <c r="G308" s="210"/>
      <c r="H308" s="70"/>
      <c r="I308" s="71"/>
      <c r="J308" s="71"/>
      <c r="K308" s="72"/>
      <c r="L308" s="72"/>
      <c r="M308" s="72"/>
      <c r="N308" s="72"/>
      <c r="O308" s="72"/>
      <c r="P308" s="71"/>
      <c r="Q308" s="96"/>
      <c r="R308" s="64"/>
      <c r="S308" s="64"/>
      <c r="T308" s="64"/>
      <c r="U308" s="64"/>
      <c r="V308" s="64"/>
      <c r="W308" s="64"/>
      <c r="X308" s="33"/>
      <c r="Y308" s="33"/>
      <c r="Z308" s="33"/>
      <c r="AA308" s="33"/>
      <c r="AB308" s="33"/>
      <c r="AC308" s="33"/>
      <c r="AD308" s="33"/>
      <c r="AE308" s="33"/>
      <c r="AF308" s="33"/>
    </row>
    <row r="309" spans="1:32" ht="12.75">
      <c r="A309" s="99"/>
      <c r="B309" s="74"/>
      <c r="C309" s="118"/>
      <c r="D309" s="139"/>
      <c r="E309" s="67"/>
      <c r="F309" s="68"/>
      <c r="G309" s="210"/>
      <c r="H309" s="70"/>
      <c r="I309" s="71"/>
      <c r="J309" s="71"/>
      <c r="K309" s="72"/>
      <c r="L309" s="72"/>
      <c r="M309" s="72"/>
      <c r="N309" s="72"/>
      <c r="O309" s="72"/>
      <c r="P309" s="71"/>
      <c r="Q309" s="73"/>
      <c r="R309" s="64"/>
      <c r="S309" s="64"/>
      <c r="T309" s="64"/>
      <c r="U309" s="64"/>
      <c r="V309" s="64"/>
      <c r="W309" s="64"/>
      <c r="X309" s="33"/>
      <c r="Y309" s="33"/>
      <c r="Z309" s="33"/>
      <c r="AA309" s="33"/>
      <c r="AB309" s="33"/>
      <c r="AC309" s="33"/>
      <c r="AD309" s="33"/>
      <c r="AE309" s="33"/>
      <c r="AF309" s="33"/>
    </row>
    <row r="310" spans="1:32" ht="12.75" customHeight="1">
      <c r="A310" s="99" t="s">
        <v>188</v>
      </c>
      <c r="B310" s="144"/>
      <c r="C310" s="118"/>
      <c r="D310" s="139"/>
      <c r="E310" s="67"/>
      <c r="F310" s="68"/>
      <c r="G310" s="234"/>
      <c r="H310" s="70"/>
      <c r="I310" s="71"/>
      <c r="J310" s="71"/>
      <c r="K310" s="72"/>
      <c r="L310" s="72"/>
      <c r="M310" s="72"/>
      <c r="N310" s="72"/>
      <c r="O310" s="72"/>
      <c r="P310" s="71"/>
      <c r="Q310" s="96"/>
      <c r="R310" s="64"/>
      <c r="S310" s="64"/>
      <c r="T310" s="64"/>
      <c r="U310" s="64"/>
      <c r="V310" s="64"/>
      <c r="W310" s="64"/>
      <c r="X310" s="33"/>
      <c r="Y310" s="33"/>
      <c r="Z310" s="33"/>
      <c r="AA310" s="33"/>
      <c r="AB310" s="33"/>
      <c r="AC310" s="33"/>
      <c r="AD310" s="33"/>
      <c r="AE310" s="33"/>
      <c r="AF310" s="33"/>
    </row>
    <row r="311" spans="1:32" ht="12.75">
      <c r="A311" s="99"/>
      <c r="B311" s="65"/>
      <c r="C311" s="118"/>
      <c r="D311" s="139"/>
      <c r="E311" s="67"/>
      <c r="F311" s="68"/>
      <c r="G311" s="210"/>
      <c r="H311" s="70"/>
      <c r="I311" s="71"/>
      <c r="J311" s="71"/>
      <c r="K311" s="72"/>
      <c r="L311" s="72"/>
      <c r="M311" s="72"/>
      <c r="N311" s="72"/>
      <c r="O311" s="72"/>
      <c r="P311" s="71"/>
      <c r="Q311" s="96"/>
      <c r="R311" s="64"/>
      <c r="S311" s="64"/>
      <c r="T311" s="64"/>
      <c r="U311" s="64"/>
      <c r="V311" s="64"/>
      <c r="W311" s="64"/>
      <c r="X311" s="33"/>
      <c r="Y311" s="33"/>
      <c r="Z311" s="33"/>
      <c r="AA311" s="33"/>
      <c r="AB311" s="33"/>
      <c r="AC311" s="33"/>
      <c r="AD311" s="33"/>
      <c r="AE311" s="33"/>
      <c r="AF311" s="33"/>
    </row>
    <row r="312" spans="1:32" ht="12.75">
      <c r="A312" s="99" t="s">
        <v>189</v>
      </c>
      <c r="B312" s="144"/>
      <c r="C312" s="118"/>
      <c r="D312" s="139"/>
      <c r="E312" s="67"/>
      <c r="F312" s="68"/>
      <c r="G312" s="234"/>
      <c r="H312" s="70"/>
      <c r="I312" s="71"/>
      <c r="J312" s="71"/>
      <c r="K312" s="72"/>
      <c r="L312" s="72"/>
      <c r="M312" s="72"/>
      <c r="N312" s="72"/>
      <c r="O312" s="72"/>
      <c r="P312" s="71"/>
      <c r="Q312" s="96"/>
      <c r="R312" s="64"/>
      <c r="S312" s="64"/>
      <c r="T312" s="64"/>
      <c r="U312" s="64"/>
      <c r="V312" s="64"/>
      <c r="W312" s="64"/>
      <c r="X312" s="33"/>
      <c r="Y312" s="33"/>
      <c r="Z312" s="33"/>
      <c r="AA312" s="33"/>
      <c r="AB312" s="33"/>
      <c r="AC312" s="33"/>
      <c r="AD312" s="33"/>
      <c r="AE312" s="33"/>
      <c r="AF312" s="33"/>
    </row>
    <row r="313" spans="1:32" ht="12.75">
      <c r="A313" s="99"/>
      <c r="B313" s="65"/>
      <c r="C313" s="118"/>
      <c r="D313" s="139"/>
      <c r="E313" s="67"/>
      <c r="F313" s="68"/>
      <c r="G313" s="210"/>
      <c r="H313" s="70"/>
      <c r="I313" s="71"/>
      <c r="J313" s="71"/>
      <c r="K313" s="72"/>
      <c r="L313" s="72"/>
      <c r="M313" s="72"/>
      <c r="N313" s="72"/>
      <c r="O313" s="72"/>
      <c r="P313" s="71"/>
      <c r="Q313" s="96"/>
      <c r="R313" s="64"/>
      <c r="S313" s="64"/>
      <c r="T313" s="64"/>
      <c r="U313" s="64"/>
      <c r="V313" s="64"/>
      <c r="W313" s="64"/>
      <c r="X313" s="33"/>
      <c r="Y313" s="33"/>
      <c r="Z313" s="33"/>
      <c r="AA313" s="33"/>
      <c r="AB313" s="33"/>
      <c r="AC313" s="33"/>
      <c r="AD313" s="33"/>
      <c r="AE313" s="33"/>
      <c r="AF313" s="33"/>
    </row>
    <row r="314" spans="1:32" ht="12.75">
      <c r="A314" s="99" t="s">
        <v>190</v>
      </c>
      <c r="B314" s="144"/>
      <c r="C314" s="118"/>
      <c r="D314" s="139"/>
      <c r="E314" s="67"/>
      <c r="F314" s="68"/>
      <c r="G314" s="366"/>
      <c r="H314" s="70"/>
      <c r="I314" s="71"/>
      <c r="J314" s="71"/>
      <c r="K314" s="72"/>
      <c r="L314" s="72"/>
      <c r="M314" s="72"/>
      <c r="N314" s="72"/>
      <c r="O314" s="72"/>
      <c r="P314" s="71"/>
      <c r="Q314" s="96"/>
      <c r="R314" s="64"/>
      <c r="S314" s="64"/>
      <c r="T314" s="64"/>
      <c r="U314" s="64"/>
      <c r="V314" s="64"/>
      <c r="W314" s="64"/>
      <c r="X314" s="33"/>
      <c r="Y314" s="33"/>
      <c r="Z314" s="33"/>
      <c r="AA314" s="33"/>
      <c r="AB314" s="33"/>
      <c r="AC314" s="33"/>
      <c r="AD314" s="33"/>
      <c r="AE314" s="33"/>
      <c r="AF314" s="33"/>
    </row>
    <row r="315" spans="1:32" ht="12.75">
      <c r="A315" s="99" t="s">
        <v>14</v>
      </c>
      <c r="B315" s="144"/>
      <c r="C315" s="118"/>
      <c r="D315" s="139"/>
      <c r="E315" s="67"/>
      <c r="F315" s="68"/>
      <c r="G315" s="368"/>
      <c r="H315" s="70"/>
      <c r="I315" s="71"/>
      <c r="J315" s="71"/>
      <c r="K315" s="72"/>
      <c r="L315" s="72"/>
      <c r="M315" s="72"/>
      <c r="N315" s="72"/>
      <c r="O315" s="72"/>
      <c r="P315" s="71"/>
      <c r="Q315" s="96"/>
      <c r="R315" s="64"/>
      <c r="S315" s="64"/>
      <c r="T315" s="64"/>
      <c r="U315" s="64"/>
      <c r="V315" s="64"/>
      <c r="W315" s="64"/>
      <c r="X315" s="33"/>
      <c r="Y315" s="33"/>
      <c r="Z315" s="33"/>
      <c r="AA315" s="33"/>
      <c r="AB315" s="33"/>
      <c r="AC315" s="33"/>
      <c r="AD315" s="33"/>
      <c r="AE315" s="33"/>
      <c r="AF315" s="33"/>
    </row>
    <row r="316" spans="1:32" ht="12.75">
      <c r="A316" s="99"/>
      <c r="B316" s="65"/>
      <c r="C316" s="118"/>
      <c r="D316" s="139"/>
      <c r="E316" s="67"/>
      <c r="F316" s="68"/>
      <c r="G316" s="210"/>
      <c r="H316" s="70"/>
      <c r="I316" s="71"/>
      <c r="J316" s="71"/>
      <c r="K316" s="72"/>
      <c r="L316" s="72"/>
      <c r="M316" s="72"/>
      <c r="N316" s="72"/>
      <c r="O316" s="72"/>
      <c r="P316" s="71"/>
      <c r="Q316" s="96"/>
      <c r="R316" s="64"/>
      <c r="S316" s="64"/>
      <c r="T316" s="64"/>
      <c r="U316" s="64"/>
      <c r="V316" s="64"/>
      <c r="W316" s="64"/>
      <c r="X316" s="33"/>
      <c r="Y316" s="33"/>
      <c r="Z316" s="33"/>
      <c r="AA316" s="33"/>
      <c r="AB316" s="33"/>
      <c r="AC316" s="33"/>
      <c r="AD316" s="33"/>
      <c r="AE316" s="33"/>
      <c r="AF316" s="33"/>
    </row>
    <row r="317" spans="1:32" ht="12.75">
      <c r="A317" s="99" t="s">
        <v>191</v>
      </c>
      <c r="B317" s="144"/>
      <c r="C317" s="118"/>
      <c r="D317" s="139"/>
      <c r="E317" s="67"/>
      <c r="F317" s="68"/>
      <c r="G317" s="403"/>
      <c r="H317" s="70"/>
      <c r="I317" s="71"/>
      <c r="J317" s="71"/>
      <c r="K317" s="72"/>
      <c r="L317" s="72"/>
      <c r="M317" s="72"/>
      <c r="N317" s="72"/>
      <c r="O317" s="72"/>
      <c r="P317" s="71"/>
      <c r="Q317" s="96"/>
      <c r="R317" s="64"/>
      <c r="S317" s="64"/>
      <c r="T317" s="64"/>
      <c r="U317" s="64"/>
      <c r="V317" s="64"/>
      <c r="W317" s="64"/>
      <c r="X317" s="33"/>
      <c r="Y317" s="33"/>
      <c r="Z317" s="33"/>
      <c r="AA317" s="33"/>
      <c r="AB317" s="33"/>
      <c r="AC317" s="33"/>
      <c r="AD317" s="33"/>
      <c r="AE317" s="33"/>
      <c r="AF317" s="33"/>
    </row>
    <row r="318" spans="1:32" ht="12.75">
      <c r="A318" s="99" t="s">
        <v>11</v>
      </c>
      <c r="B318" s="65"/>
      <c r="C318" s="118"/>
      <c r="D318" s="139"/>
      <c r="E318" s="67"/>
      <c r="F318" s="68"/>
      <c r="G318" s="404"/>
      <c r="H318" s="70"/>
      <c r="I318" s="71"/>
      <c r="J318" s="71"/>
      <c r="K318" s="72"/>
      <c r="L318" s="72"/>
      <c r="M318" s="72"/>
      <c r="N318" s="72"/>
      <c r="O318" s="72"/>
      <c r="P318" s="71"/>
      <c r="Q318" s="96"/>
      <c r="R318" s="64"/>
      <c r="S318" s="64"/>
      <c r="T318" s="64"/>
      <c r="U318" s="64"/>
      <c r="V318" s="64"/>
      <c r="W318" s="64"/>
      <c r="X318" s="33"/>
      <c r="Y318" s="33"/>
      <c r="Z318" s="33"/>
      <c r="AA318" s="33"/>
      <c r="AB318" s="33"/>
      <c r="AC318" s="33"/>
      <c r="AD318" s="33"/>
      <c r="AE318" s="33"/>
      <c r="AF318" s="33"/>
    </row>
    <row r="319" spans="1:32" ht="12.75">
      <c r="A319" s="99" t="s">
        <v>12</v>
      </c>
      <c r="B319" s="65"/>
      <c r="C319" s="118"/>
      <c r="D319" s="139"/>
      <c r="E319" s="67"/>
      <c r="F319" s="68"/>
      <c r="G319" s="404"/>
      <c r="H319" s="70"/>
      <c r="I319" s="71"/>
      <c r="J319" s="71"/>
      <c r="K319" s="72"/>
      <c r="L319" s="72"/>
      <c r="M319" s="72"/>
      <c r="N319" s="72"/>
      <c r="O319" s="72"/>
      <c r="P319" s="71"/>
      <c r="Q319" s="96"/>
      <c r="R319" s="64"/>
      <c r="S319" s="64"/>
      <c r="T319" s="64"/>
      <c r="U319" s="64"/>
      <c r="V319" s="64"/>
      <c r="W319" s="64"/>
      <c r="X319" s="33"/>
      <c r="Y319" s="33"/>
      <c r="Z319" s="33"/>
      <c r="AA319" s="33"/>
      <c r="AB319" s="33"/>
      <c r="AC319" s="33"/>
      <c r="AD319" s="33"/>
      <c r="AE319" s="33"/>
      <c r="AF319" s="33"/>
    </row>
    <row r="320" spans="1:32" ht="12.75">
      <c r="A320" s="99" t="s">
        <v>13</v>
      </c>
      <c r="B320" s="65"/>
      <c r="C320" s="118"/>
      <c r="D320" s="139"/>
      <c r="E320" s="67"/>
      <c r="F320" s="68"/>
      <c r="G320" s="405"/>
      <c r="H320" s="70"/>
      <c r="I320" s="71"/>
      <c r="J320" s="71"/>
      <c r="K320" s="72"/>
      <c r="L320" s="72"/>
      <c r="M320" s="72"/>
      <c r="N320" s="72"/>
      <c r="O320" s="72"/>
      <c r="P320" s="71"/>
      <c r="Q320" s="96"/>
      <c r="R320" s="64"/>
      <c r="S320" s="64"/>
      <c r="T320" s="64"/>
      <c r="U320" s="64"/>
      <c r="V320" s="64"/>
      <c r="W320" s="64"/>
      <c r="X320" s="33"/>
      <c r="Y320" s="33"/>
      <c r="Z320" s="33"/>
      <c r="AA320" s="33"/>
      <c r="AB320" s="33"/>
      <c r="AC320" s="33"/>
      <c r="AD320" s="33"/>
      <c r="AE320" s="33"/>
      <c r="AF320" s="33"/>
    </row>
    <row r="321" spans="1:32" ht="12.75">
      <c r="A321" s="99"/>
      <c r="B321" s="65"/>
      <c r="C321" s="118"/>
      <c r="D321" s="139"/>
      <c r="E321" s="67"/>
      <c r="F321" s="68"/>
      <c r="G321" s="210"/>
      <c r="H321" s="70"/>
      <c r="I321" s="71"/>
      <c r="J321" s="71"/>
      <c r="K321" s="72"/>
      <c r="L321" s="72"/>
      <c r="M321" s="72"/>
      <c r="N321" s="72"/>
      <c r="O321" s="72"/>
      <c r="P321" s="71"/>
      <c r="Q321" s="96"/>
      <c r="R321" s="64"/>
      <c r="S321" s="64"/>
      <c r="T321" s="64"/>
      <c r="U321" s="64"/>
      <c r="V321" s="64"/>
      <c r="W321" s="64"/>
      <c r="X321" s="33"/>
      <c r="Y321" s="33"/>
      <c r="Z321" s="33"/>
      <c r="AA321" s="33"/>
      <c r="AB321" s="33"/>
      <c r="AC321" s="33"/>
      <c r="AD321" s="33"/>
      <c r="AE321" s="33"/>
      <c r="AF321" s="33"/>
    </row>
    <row r="322" spans="1:32" ht="12.75">
      <c r="A322" s="99" t="s">
        <v>192</v>
      </c>
      <c r="B322" s="144"/>
      <c r="C322" s="118"/>
      <c r="D322" s="139"/>
      <c r="E322" s="67"/>
      <c r="F322" s="68"/>
      <c r="G322" s="210"/>
      <c r="H322" s="70"/>
      <c r="I322" s="71"/>
      <c r="J322" s="71"/>
      <c r="K322" s="72"/>
      <c r="L322" s="72"/>
      <c r="M322" s="72"/>
      <c r="N322" s="72"/>
      <c r="O322" s="72"/>
      <c r="P322" s="71"/>
      <c r="Q322" s="96"/>
      <c r="R322" s="64"/>
      <c r="S322" s="64"/>
      <c r="T322" s="64"/>
      <c r="U322" s="64"/>
      <c r="V322" s="64"/>
      <c r="W322" s="64"/>
      <c r="X322" s="33"/>
      <c r="Y322" s="33"/>
      <c r="Z322" s="33"/>
      <c r="AA322" s="33"/>
      <c r="AB322" s="33"/>
      <c r="AC322" s="33"/>
      <c r="AD322" s="33"/>
      <c r="AE322" s="33"/>
      <c r="AF322" s="33"/>
    </row>
    <row r="323" spans="1:32" ht="12.75">
      <c r="A323" s="99" t="s">
        <v>10</v>
      </c>
      <c r="B323" s="144"/>
      <c r="C323" s="118"/>
      <c r="D323" s="139"/>
      <c r="E323" s="67"/>
      <c r="F323" s="68"/>
      <c r="G323" s="210"/>
      <c r="H323" s="70"/>
      <c r="I323" s="71"/>
      <c r="J323" s="71"/>
      <c r="K323" s="72"/>
      <c r="L323" s="72"/>
      <c r="M323" s="72"/>
      <c r="N323" s="72"/>
      <c r="O323" s="72"/>
      <c r="P323" s="71"/>
      <c r="Q323" s="96"/>
      <c r="R323" s="64"/>
      <c r="S323" s="64"/>
      <c r="T323" s="64"/>
      <c r="U323" s="64"/>
      <c r="V323" s="64"/>
      <c r="W323" s="64"/>
      <c r="X323" s="33"/>
      <c r="Y323" s="33"/>
      <c r="Z323" s="33"/>
      <c r="AA323" s="33"/>
      <c r="AB323" s="33"/>
      <c r="AC323" s="33"/>
      <c r="AD323" s="33"/>
      <c r="AE323" s="33"/>
      <c r="AF323" s="33"/>
    </row>
    <row r="324" spans="1:32" ht="12.75">
      <c r="A324" s="99"/>
      <c r="B324" s="65"/>
      <c r="C324" s="118"/>
      <c r="D324" s="139"/>
      <c r="E324" s="67"/>
      <c r="F324" s="68"/>
      <c r="G324" s="210"/>
      <c r="H324" s="70"/>
      <c r="I324" s="71"/>
      <c r="J324" s="71"/>
      <c r="K324" s="72"/>
      <c r="L324" s="72"/>
      <c r="M324" s="72"/>
      <c r="N324" s="72"/>
      <c r="O324" s="72"/>
      <c r="P324" s="71"/>
      <c r="Q324" s="96"/>
      <c r="R324" s="64"/>
      <c r="S324" s="64"/>
      <c r="T324" s="64"/>
      <c r="U324" s="64"/>
      <c r="V324" s="64"/>
      <c r="W324" s="64"/>
      <c r="X324" s="33"/>
      <c r="Y324" s="33"/>
      <c r="Z324" s="33"/>
      <c r="AA324" s="33"/>
      <c r="AB324" s="33"/>
      <c r="AC324" s="33"/>
      <c r="AD324" s="33"/>
      <c r="AE324" s="33"/>
      <c r="AF324" s="33"/>
    </row>
    <row r="325" spans="1:32" ht="12.75">
      <c r="A325" s="99" t="s">
        <v>193</v>
      </c>
      <c r="B325" s="144"/>
      <c r="C325" s="118"/>
      <c r="D325" s="139"/>
      <c r="E325" s="67"/>
      <c r="F325" s="68"/>
      <c r="G325" s="366"/>
      <c r="H325" s="69"/>
      <c r="I325" s="71"/>
      <c r="J325" s="71"/>
      <c r="K325" s="72"/>
      <c r="L325" s="72"/>
      <c r="M325" s="72"/>
      <c r="N325" s="72"/>
      <c r="O325" s="72"/>
      <c r="P325" s="71"/>
      <c r="Q325" s="96"/>
      <c r="R325" s="64"/>
      <c r="S325" s="64"/>
      <c r="T325" s="64"/>
      <c r="U325" s="64"/>
      <c r="V325" s="64"/>
      <c r="W325" s="64"/>
      <c r="X325" s="33"/>
      <c r="Y325" s="33"/>
      <c r="Z325" s="33"/>
      <c r="AA325" s="33"/>
      <c r="AB325" s="33"/>
      <c r="AC325" s="33"/>
      <c r="AD325" s="33"/>
      <c r="AE325" s="33"/>
      <c r="AF325" s="33"/>
    </row>
    <row r="326" spans="1:32" ht="12.75">
      <c r="A326" s="99" t="s">
        <v>15</v>
      </c>
      <c r="B326" s="144"/>
      <c r="C326" s="118"/>
      <c r="D326" s="139"/>
      <c r="E326" s="67"/>
      <c r="F326" s="68"/>
      <c r="G326" s="367"/>
      <c r="H326" s="69"/>
      <c r="I326" s="71"/>
      <c r="J326" s="71"/>
      <c r="K326" s="72"/>
      <c r="L326" s="72"/>
      <c r="M326" s="72"/>
      <c r="N326" s="72"/>
      <c r="O326" s="72"/>
      <c r="P326" s="71"/>
      <c r="Q326" s="96"/>
      <c r="R326" s="64"/>
      <c r="S326" s="64"/>
      <c r="T326" s="64"/>
      <c r="U326" s="64"/>
      <c r="V326" s="64"/>
      <c r="W326" s="64"/>
      <c r="X326" s="33"/>
      <c r="Y326" s="33"/>
      <c r="Z326" s="33"/>
      <c r="AA326" s="33"/>
      <c r="AB326" s="33"/>
      <c r="AC326" s="33"/>
      <c r="AD326" s="33"/>
      <c r="AE326" s="33"/>
      <c r="AF326" s="33"/>
    </row>
    <row r="327" spans="1:32" ht="12.75">
      <c r="A327" s="99" t="s">
        <v>16</v>
      </c>
      <c r="B327" s="144"/>
      <c r="C327" s="118"/>
      <c r="D327" s="139"/>
      <c r="E327" s="67"/>
      <c r="F327" s="68"/>
      <c r="G327" s="368"/>
      <c r="H327" s="69"/>
      <c r="I327" s="71"/>
      <c r="J327" s="71"/>
      <c r="K327" s="72"/>
      <c r="L327" s="72"/>
      <c r="M327" s="72"/>
      <c r="N327" s="72"/>
      <c r="O327" s="72"/>
      <c r="P327" s="71"/>
      <c r="Q327" s="96"/>
      <c r="R327" s="64"/>
      <c r="S327" s="64"/>
      <c r="T327" s="64"/>
      <c r="U327" s="64"/>
      <c r="V327" s="64"/>
      <c r="W327" s="64"/>
      <c r="X327" s="33"/>
      <c r="Y327" s="33"/>
      <c r="Z327" s="33"/>
      <c r="AA327" s="33"/>
      <c r="AB327" s="33"/>
      <c r="AC327" s="33"/>
      <c r="AD327" s="33"/>
      <c r="AE327" s="33"/>
      <c r="AF327" s="33"/>
    </row>
    <row r="328" spans="1:32" ht="12.75">
      <c r="A328" s="99"/>
      <c r="B328" s="74"/>
      <c r="C328" s="118"/>
      <c r="D328" s="139"/>
      <c r="E328" s="67"/>
      <c r="F328" s="68"/>
      <c r="G328" s="210"/>
      <c r="H328" s="70"/>
      <c r="I328" s="71"/>
      <c r="J328" s="71"/>
      <c r="K328" s="72"/>
      <c r="L328" s="72"/>
      <c r="M328" s="72"/>
      <c r="N328" s="72"/>
      <c r="O328" s="72"/>
      <c r="P328" s="71"/>
      <c r="Q328" s="73"/>
      <c r="R328" s="64"/>
      <c r="S328" s="64"/>
      <c r="T328" s="64"/>
      <c r="U328" s="64"/>
      <c r="V328" s="64"/>
      <c r="W328" s="64"/>
      <c r="X328" s="33"/>
      <c r="Y328" s="33"/>
      <c r="Z328" s="33"/>
      <c r="AA328" s="33"/>
      <c r="AB328" s="33"/>
      <c r="AC328" s="33"/>
      <c r="AD328" s="33"/>
      <c r="AE328" s="33"/>
      <c r="AF328" s="33"/>
    </row>
    <row r="329" spans="1:32" ht="12.75">
      <c r="A329" s="99" t="s">
        <v>194</v>
      </c>
      <c r="B329" s="144"/>
      <c r="C329" s="118"/>
      <c r="D329" s="139"/>
      <c r="E329" s="67"/>
      <c r="F329" s="68"/>
      <c r="G329" s="210"/>
      <c r="H329" s="70"/>
      <c r="I329" s="71"/>
      <c r="J329" s="71"/>
      <c r="K329" s="72"/>
      <c r="L329" s="72"/>
      <c r="M329" s="72"/>
      <c r="N329" s="72"/>
      <c r="O329" s="72"/>
      <c r="P329" s="71"/>
      <c r="Q329" s="96"/>
      <c r="R329" s="64"/>
      <c r="S329" s="64"/>
      <c r="T329" s="64"/>
      <c r="U329" s="64"/>
      <c r="V329" s="64"/>
      <c r="W329" s="64"/>
      <c r="X329" s="33"/>
      <c r="Y329" s="33"/>
      <c r="Z329" s="33"/>
      <c r="AA329" s="33"/>
      <c r="AB329" s="33"/>
      <c r="AC329" s="33"/>
      <c r="AD329" s="33"/>
      <c r="AE329" s="33"/>
      <c r="AF329" s="33"/>
    </row>
    <row r="330" spans="1:32" ht="12.75">
      <c r="A330" s="99"/>
      <c r="B330" s="74"/>
      <c r="C330" s="118"/>
      <c r="D330" s="139"/>
      <c r="E330" s="67"/>
      <c r="F330" s="68"/>
      <c r="G330" s="210"/>
      <c r="H330" s="70"/>
      <c r="I330" s="71"/>
      <c r="J330" s="71"/>
      <c r="K330" s="72"/>
      <c r="L330" s="72"/>
      <c r="M330" s="72"/>
      <c r="N330" s="72"/>
      <c r="O330" s="72"/>
      <c r="P330" s="71"/>
      <c r="Q330" s="73"/>
      <c r="R330" s="64"/>
      <c r="S330" s="64"/>
      <c r="T330" s="64"/>
      <c r="U330" s="64"/>
      <c r="V330" s="64"/>
      <c r="W330" s="64"/>
      <c r="X330" s="33"/>
      <c r="Y330" s="33"/>
      <c r="Z330" s="33"/>
      <c r="AA330" s="33"/>
      <c r="AB330" s="33"/>
      <c r="AC330" s="33"/>
      <c r="AD330" s="33"/>
      <c r="AE330" s="33"/>
      <c r="AF330" s="33"/>
    </row>
    <row r="331" spans="1:32" ht="12.75">
      <c r="A331" s="99" t="s">
        <v>195</v>
      </c>
      <c r="B331" s="144"/>
      <c r="C331" s="118"/>
      <c r="D331" s="139"/>
      <c r="E331" s="67"/>
      <c r="F331" s="68"/>
      <c r="G331" s="226"/>
      <c r="H331" s="70"/>
      <c r="I331" s="71"/>
      <c r="J331" s="71"/>
      <c r="K331" s="72"/>
      <c r="L331" s="72"/>
      <c r="M331" s="72"/>
      <c r="N331" s="72"/>
      <c r="O331" s="72"/>
      <c r="P331" s="71"/>
      <c r="Q331" s="96"/>
      <c r="R331" s="64"/>
      <c r="S331" s="64"/>
      <c r="T331" s="64"/>
      <c r="U331" s="64"/>
      <c r="V331" s="64"/>
      <c r="W331" s="64"/>
      <c r="X331" s="33"/>
      <c r="Y331" s="33"/>
      <c r="Z331" s="33"/>
      <c r="AA331" s="33"/>
      <c r="AB331" s="33"/>
      <c r="AC331" s="33"/>
      <c r="AD331" s="33"/>
      <c r="AE331" s="33"/>
      <c r="AF331" s="33"/>
    </row>
    <row r="332" spans="1:32" ht="12.75">
      <c r="A332" s="99"/>
      <c r="B332" s="65"/>
      <c r="C332" s="118"/>
      <c r="D332" s="139"/>
      <c r="E332" s="67"/>
      <c r="F332" s="68"/>
      <c r="G332" s="210"/>
      <c r="H332" s="70"/>
      <c r="I332" s="71"/>
      <c r="J332" s="71"/>
      <c r="K332" s="72"/>
      <c r="L332" s="72"/>
      <c r="M332" s="72"/>
      <c r="N332" s="72"/>
      <c r="O332" s="72"/>
      <c r="P332" s="71"/>
      <c r="Q332" s="96"/>
      <c r="R332" s="64"/>
      <c r="S332" s="64"/>
      <c r="T332" s="64"/>
      <c r="U332" s="64"/>
      <c r="V332" s="64"/>
      <c r="W332" s="64"/>
      <c r="X332" s="33"/>
      <c r="Y332" s="33"/>
      <c r="Z332" s="33"/>
      <c r="AA332" s="33"/>
      <c r="AB332" s="33"/>
      <c r="AC332" s="33"/>
      <c r="AD332" s="33"/>
      <c r="AE332" s="33"/>
      <c r="AF332" s="33"/>
    </row>
    <row r="333" spans="1:32" ht="12.75">
      <c r="A333" s="99" t="s">
        <v>196</v>
      </c>
      <c r="B333" s="144"/>
      <c r="C333" s="118"/>
      <c r="D333" s="139"/>
      <c r="E333" s="67"/>
      <c r="F333" s="68"/>
      <c r="G333" s="210"/>
      <c r="H333" s="70"/>
      <c r="I333" s="71"/>
      <c r="J333" s="71"/>
      <c r="K333" s="72"/>
      <c r="L333" s="72"/>
      <c r="M333" s="72"/>
      <c r="N333" s="72"/>
      <c r="O333" s="72"/>
      <c r="P333" s="71"/>
      <c r="Q333" s="96"/>
      <c r="R333" s="64"/>
      <c r="S333" s="64"/>
      <c r="T333" s="64"/>
      <c r="U333" s="64"/>
      <c r="V333" s="64"/>
      <c r="W333" s="64"/>
      <c r="X333" s="33"/>
      <c r="Y333" s="33"/>
      <c r="Z333" s="33"/>
      <c r="AA333" s="33"/>
      <c r="AB333" s="33"/>
      <c r="AC333" s="33"/>
      <c r="AD333" s="33"/>
      <c r="AE333" s="33"/>
      <c r="AF333" s="33"/>
    </row>
    <row r="334" spans="1:32" ht="12.75">
      <c r="A334" s="99"/>
      <c r="B334" s="65"/>
      <c r="C334" s="118"/>
      <c r="D334" s="139"/>
      <c r="E334" s="67"/>
      <c r="F334" s="68"/>
      <c r="G334" s="210"/>
      <c r="H334" s="70"/>
      <c r="I334" s="71"/>
      <c r="J334" s="71"/>
      <c r="K334" s="72"/>
      <c r="L334" s="72"/>
      <c r="M334" s="72"/>
      <c r="N334" s="72"/>
      <c r="O334" s="72"/>
      <c r="P334" s="71"/>
      <c r="Q334" s="96"/>
      <c r="R334" s="64"/>
      <c r="S334" s="64"/>
      <c r="T334" s="64"/>
      <c r="U334" s="64"/>
      <c r="V334" s="64"/>
      <c r="W334" s="64"/>
      <c r="X334" s="33"/>
      <c r="Y334" s="33"/>
      <c r="Z334" s="33"/>
      <c r="AA334" s="33"/>
      <c r="AB334" s="33"/>
      <c r="AC334" s="33"/>
      <c r="AD334" s="33"/>
      <c r="AE334" s="33"/>
      <c r="AF334" s="33"/>
    </row>
    <row r="335" spans="1:32" ht="12.75">
      <c r="A335" s="99" t="s">
        <v>197</v>
      </c>
      <c r="B335" s="144"/>
      <c r="C335" s="118"/>
      <c r="D335" s="139"/>
      <c r="E335" s="67"/>
      <c r="F335" s="68"/>
      <c r="G335" s="226"/>
      <c r="H335" s="70"/>
      <c r="I335" s="71"/>
      <c r="J335" s="71"/>
      <c r="K335" s="72"/>
      <c r="L335" s="72"/>
      <c r="M335" s="72"/>
      <c r="N335" s="72"/>
      <c r="O335" s="72"/>
      <c r="P335" s="71"/>
      <c r="Q335" s="96"/>
      <c r="R335" s="64"/>
      <c r="S335" s="64"/>
      <c r="T335" s="64"/>
      <c r="U335" s="64"/>
      <c r="V335" s="64"/>
      <c r="W335" s="64"/>
      <c r="X335" s="33"/>
      <c r="Y335" s="33"/>
      <c r="Z335" s="33"/>
      <c r="AA335" s="33"/>
      <c r="AB335" s="33"/>
      <c r="AC335" s="33"/>
      <c r="AD335" s="33"/>
      <c r="AE335" s="33"/>
      <c r="AF335" s="33"/>
    </row>
    <row r="336" spans="1:32" ht="12.75">
      <c r="A336" s="99"/>
      <c r="B336" s="74"/>
      <c r="C336" s="118"/>
      <c r="D336" s="139"/>
      <c r="E336" s="67"/>
      <c r="F336" s="68"/>
      <c r="G336" s="210"/>
      <c r="H336" s="70"/>
      <c r="I336" s="71"/>
      <c r="J336" s="71"/>
      <c r="K336" s="72"/>
      <c r="L336" s="72"/>
      <c r="M336" s="72"/>
      <c r="N336" s="72"/>
      <c r="O336" s="72"/>
      <c r="P336" s="71"/>
      <c r="Q336" s="73"/>
      <c r="R336" s="64"/>
      <c r="S336" s="64"/>
      <c r="T336" s="64"/>
      <c r="U336" s="64"/>
      <c r="V336" s="64"/>
      <c r="W336" s="64"/>
      <c r="X336" s="33"/>
      <c r="Y336" s="33"/>
      <c r="Z336" s="33"/>
      <c r="AA336" s="33"/>
      <c r="AB336" s="33"/>
      <c r="AC336" s="33"/>
      <c r="AD336" s="33"/>
      <c r="AE336" s="33"/>
      <c r="AF336" s="33"/>
    </row>
    <row r="337" spans="1:32" ht="12.75">
      <c r="A337" s="99" t="s">
        <v>198</v>
      </c>
      <c r="B337" s="144"/>
      <c r="C337" s="118"/>
      <c r="D337" s="139"/>
      <c r="E337" s="67"/>
      <c r="F337" s="68"/>
      <c r="G337" s="226"/>
      <c r="H337" s="69"/>
      <c r="I337" s="71"/>
      <c r="J337" s="71"/>
      <c r="K337" s="72"/>
      <c r="L337" s="72"/>
      <c r="M337" s="72"/>
      <c r="N337" s="72"/>
      <c r="O337" s="72"/>
      <c r="P337" s="71"/>
      <c r="Q337" s="96"/>
      <c r="R337" s="64"/>
      <c r="S337" s="64"/>
      <c r="T337" s="64"/>
      <c r="U337" s="64"/>
      <c r="V337" s="64"/>
      <c r="W337" s="64"/>
      <c r="X337" s="33"/>
      <c r="Y337" s="33"/>
      <c r="Z337" s="33"/>
      <c r="AA337" s="33"/>
      <c r="AB337" s="33"/>
      <c r="AC337" s="33"/>
      <c r="AD337" s="33"/>
      <c r="AE337" s="33"/>
      <c r="AF337" s="33"/>
    </row>
    <row r="338" spans="1:32" ht="12.75">
      <c r="A338" s="99"/>
      <c r="B338" s="65"/>
      <c r="C338" s="118"/>
      <c r="D338" s="139"/>
      <c r="E338" s="32"/>
      <c r="F338" s="68"/>
      <c r="G338" s="210"/>
      <c r="H338" s="70"/>
      <c r="I338" s="71"/>
      <c r="J338" s="71"/>
      <c r="K338" s="72"/>
      <c r="L338" s="72"/>
      <c r="M338" s="72"/>
      <c r="N338" s="72"/>
      <c r="O338" s="72"/>
      <c r="P338" s="71"/>
      <c r="Q338" s="96"/>
      <c r="R338" s="64"/>
      <c r="S338" s="64"/>
      <c r="T338" s="64"/>
      <c r="U338" s="64"/>
      <c r="V338" s="64"/>
      <c r="W338" s="64"/>
      <c r="X338" s="33"/>
      <c r="Y338" s="33"/>
      <c r="Z338" s="33"/>
      <c r="AA338" s="33"/>
      <c r="AB338" s="33"/>
      <c r="AC338" s="33"/>
      <c r="AD338" s="33"/>
      <c r="AE338" s="33"/>
      <c r="AF338" s="33"/>
    </row>
    <row r="339" spans="1:32" ht="12.75">
      <c r="A339" s="99" t="s">
        <v>199</v>
      </c>
      <c r="B339" s="144"/>
      <c r="C339" s="118"/>
      <c r="D339" s="139"/>
      <c r="E339" s="67"/>
      <c r="F339" s="68"/>
      <c r="G339" s="210"/>
      <c r="H339" s="70"/>
      <c r="I339" s="71"/>
      <c r="J339" s="71"/>
      <c r="K339" s="72"/>
      <c r="L339" s="72"/>
      <c r="M339" s="72"/>
      <c r="N339" s="72"/>
      <c r="O339" s="72"/>
      <c r="P339" s="71"/>
      <c r="Q339" s="96"/>
      <c r="R339" s="64"/>
      <c r="S339" s="64"/>
      <c r="T339" s="64"/>
      <c r="U339" s="64"/>
      <c r="V339" s="64"/>
      <c r="W339" s="64"/>
      <c r="X339" s="33"/>
      <c r="Y339" s="33"/>
      <c r="Z339" s="33"/>
      <c r="AA339" s="33"/>
      <c r="AB339" s="33"/>
      <c r="AC339" s="33"/>
      <c r="AD339" s="33"/>
      <c r="AE339" s="33"/>
      <c r="AF339" s="33"/>
    </row>
    <row r="340" spans="1:32" ht="12.75">
      <c r="A340" s="99"/>
      <c r="B340" s="65"/>
      <c r="C340" s="118"/>
      <c r="D340" s="139"/>
      <c r="E340" s="67"/>
      <c r="F340" s="68"/>
      <c r="G340" s="210"/>
      <c r="H340" s="70"/>
      <c r="I340" s="71"/>
      <c r="J340" s="71"/>
      <c r="K340" s="72"/>
      <c r="L340" s="72"/>
      <c r="M340" s="72"/>
      <c r="N340" s="72"/>
      <c r="O340" s="72"/>
      <c r="P340" s="71"/>
      <c r="Q340" s="96"/>
      <c r="R340" s="64"/>
      <c r="S340" s="64"/>
      <c r="T340" s="64"/>
      <c r="U340" s="64"/>
      <c r="V340" s="64"/>
      <c r="W340" s="64"/>
      <c r="X340" s="33"/>
      <c r="Y340" s="33"/>
      <c r="Z340" s="33"/>
      <c r="AA340" s="33"/>
      <c r="AB340" s="33"/>
      <c r="AC340" s="33"/>
      <c r="AD340" s="33"/>
      <c r="AE340" s="33"/>
      <c r="AF340" s="33"/>
    </row>
    <row r="341" spans="1:32" ht="12.75">
      <c r="A341" s="99" t="s">
        <v>200</v>
      </c>
      <c r="B341" s="144"/>
      <c r="C341" s="118"/>
      <c r="D341" s="139"/>
      <c r="E341" s="67"/>
      <c r="F341" s="68"/>
      <c r="G341" s="226"/>
      <c r="H341" s="69"/>
      <c r="I341" s="71"/>
      <c r="J341" s="71"/>
      <c r="K341" s="72"/>
      <c r="L341" s="72"/>
      <c r="M341" s="72"/>
      <c r="N341" s="72"/>
      <c r="O341" s="72"/>
      <c r="P341" s="71"/>
      <c r="Q341" s="73"/>
      <c r="R341" s="64"/>
      <c r="S341" s="64"/>
      <c r="T341" s="64"/>
      <c r="U341" s="64"/>
      <c r="V341" s="64"/>
      <c r="W341" s="64"/>
      <c r="X341" s="33"/>
      <c r="Y341" s="33"/>
      <c r="Z341" s="33"/>
      <c r="AA341" s="33"/>
      <c r="AB341" s="33"/>
      <c r="AC341" s="33"/>
      <c r="AD341" s="33"/>
      <c r="AE341" s="33"/>
      <c r="AF341" s="33"/>
    </row>
    <row r="342" spans="1:32" ht="12.75">
      <c r="A342" s="99"/>
      <c r="B342" s="65"/>
      <c r="C342" s="118"/>
      <c r="D342" s="139"/>
      <c r="E342" s="67"/>
      <c r="F342" s="68"/>
      <c r="G342" s="210"/>
      <c r="H342" s="70"/>
      <c r="I342" s="71"/>
      <c r="J342" s="71"/>
      <c r="K342" s="72"/>
      <c r="L342" s="72"/>
      <c r="M342" s="72"/>
      <c r="N342" s="72"/>
      <c r="O342" s="72"/>
      <c r="P342" s="71"/>
      <c r="Q342" s="96"/>
      <c r="R342" s="64"/>
      <c r="S342" s="64"/>
      <c r="T342" s="64"/>
      <c r="U342" s="64"/>
      <c r="V342" s="64"/>
      <c r="W342" s="64"/>
      <c r="X342" s="33"/>
      <c r="Y342" s="33"/>
      <c r="Z342" s="33"/>
      <c r="AA342" s="33"/>
      <c r="AB342" s="33"/>
      <c r="AC342" s="33"/>
      <c r="AD342" s="33"/>
      <c r="AE342" s="33"/>
      <c r="AF342" s="33"/>
    </row>
    <row r="343" spans="1:32" ht="12.75">
      <c r="A343" s="99" t="s">
        <v>201</v>
      </c>
      <c r="B343" s="144"/>
      <c r="C343" s="118"/>
      <c r="D343" s="139"/>
      <c r="E343" s="67"/>
      <c r="F343" s="68"/>
      <c r="G343" s="210"/>
      <c r="H343" s="70"/>
      <c r="I343" s="71"/>
      <c r="J343" s="71"/>
      <c r="K343" s="72"/>
      <c r="L343" s="72"/>
      <c r="M343" s="72"/>
      <c r="N343" s="72"/>
      <c r="O343" s="72"/>
      <c r="P343" s="71"/>
      <c r="Q343" s="96"/>
      <c r="R343" s="64"/>
      <c r="S343" s="64"/>
      <c r="T343" s="64"/>
      <c r="U343" s="64"/>
      <c r="V343" s="64"/>
      <c r="W343" s="64"/>
      <c r="X343" s="33"/>
      <c r="Y343" s="33"/>
      <c r="Z343" s="33"/>
      <c r="AA343" s="33"/>
      <c r="AB343" s="33"/>
      <c r="AC343" s="33"/>
      <c r="AD343" s="33"/>
      <c r="AE343" s="33"/>
      <c r="AF343" s="33"/>
    </row>
    <row r="344" spans="1:32" ht="12.75">
      <c r="A344" s="99"/>
      <c r="B344" s="65"/>
      <c r="C344" s="118"/>
      <c r="D344" s="139"/>
      <c r="E344" s="67"/>
      <c r="F344" s="68"/>
      <c r="G344" s="213"/>
      <c r="H344" s="70"/>
      <c r="I344" s="71"/>
      <c r="J344" s="71"/>
      <c r="K344" s="72"/>
      <c r="L344" s="72"/>
      <c r="M344" s="72"/>
      <c r="N344" s="72"/>
      <c r="O344" s="72"/>
      <c r="P344" s="71"/>
      <c r="Q344" s="96"/>
      <c r="R344" s="64"/>
      <c r="S344" s="64"/>
      <c r="T344" s="64"/>
      <c r="U344" s="64"/>
      <c r="V344" s="64"/>
      <c r="W344" s="64"/>
      <c r="X344" s="33"/>
      <c r="Y344" s="33"/>
      <c r="Z344" s="33"/>
      <c r="AA344" s="33"/>
      <c r="AB344" s="33"/>
      <c r="AC344" s="33"/>
      <c r="AD344" s="33"/>
      <c r="AE344" s="33"/>
      <c r="AF344" s="33"/>
    </row>
    <row r="345" spans="1:32" ht="12.75">
      <c r="A345" s="99" t="s">
        <v>202</v>
      </c>
      <c r="B345" s="144"/>
      <c r="C345" s="118"/>
      <c r="D345" s="139"/>
      <c r="E345" s="67"/>
      <c r="F345" s="68"/>
      <c r="G345" s="210"/>
      <c r="H345" s="70"/>
      <c r="I345" s="71"/>
      <c r="J345" s="71"/>
      <c r="K345" s="72"/>
      <c r="L345" s="72"/>
      <c r="M345" s="72"/>
      <c r="N345" s="72"/>
      <c r="O345" s="72"/>
      <c r="P345" s="71"/>
      <c r="Q345" s="96"/>
      <c r="R345" s="64"/>
      <c r="S345" s="64"/>
      <c r="T345" s="64"/>
      <c r="U345" s="64"/>
      <c r="V345" s="64"/>
      <c r="W345" s="64"/>
      <c r="X345" s="33"/>
      <c r="Y345" s="33"/>
      <c r="Z345" s="33"/>
      <c r="AA345" s="33"/>
      <c r="AB345" s="33"/>
      <c r="AC345" s="33"/>
      <c r="AD345" s="33"/>
      <c r="AE345" s="33"/>
      <c r="AF345" s="33"/>
    </row>
    <row r="346" spans="1:32" ht="12.75">
      <c r="A346" s="99"/>
      <c r="B346" s="74"/>
      <c r="C346" s="118"/>
      <c r="D346" s="139"/>
      <c r="E346" s="67"/>
      <c r="F346" s="68"/>
      <c r="G346" s="210"/>
      <c r="H346" s="70"/>
      <c r="I346" s="71"/>
      <c r="J346" s="71"/>
      <c r="K346" s="72"/>
      <c r="L346" s="72"/>
      <c r="M346" s="72"/>
      <c r="N346" s="72"/>
      <c r="O346" s="72"/>
      <c r="P346" s="71"/>
      <c r="Q346" s="73"/>
      <c r="R346" s="64"/>
      <c r="S346" s="64"/>
      <c r="T346" s="64"/>
      <c r="U346" s="64"/>
      <c r="V346" s="64"/>
      <c r="W346" s="64"/>
      <c r="X346" s="33"/>
      <c r="Y346" s="33"/>
      <c r="Z346" s="33"/>
      <c r="AA346" s="33"/>
      <c r="AB346" s="33"/>
      <c r="AC346" s="33"/>
      <c r="AD346" s="33"/>
      <c r="AE346" s="33"/>
      <c r="AF346" s="33"/>
    </row>
    <row r="347" spans="1:32" ht="12.75">
      <c r="A347" s="99" t="s">
        <v>203</v>
      </c>
      <c r="B347" s="144"/>
      <c r="C347" s="118"/>
      <c r="D347" s="139"/>
      <c r="E347" s="67"/>
      <c r="F347" s="68"/>
      <c r="G347" s="366"/>
      <c r="H347" s="70"/>
      <c r="I347" s="71"/>
      <c r="J347" s="71"/>
      <c r="K347" s="72"/>
      <c r="L347" s="72"/>
      <c r="M347" s="72"/>
      <c r="N347" s="72"/>
      <c r="O347" s="72"/>
      <c r="P347" s="71"/>
      <c r="Q347" s="96"/>
      <c r="R347" s="64"/>
      <c r="S347" s="64"/>
      <c r="T347" s="64"/>
      <c r="U347" s="64"/>
      <c r="V347" s="64"/>
      <c r="W347" s="64"/>
      <c r="X347" s="33"/>
      <c r="Y347" s="33"/>
      <c r="Z347" s="33"/>
      <c r="AA347" s="33"/>
      <c r="AB347" s="33"/>
      <c r="AC347" s="33"/>
      <c r="AD347" s="33"/>
      <c r="AE347" s="33"/>
      <c r="AF347" s="33"/>
    </row>
    <row r="348" spans="1:32" ht="12.75">
      <c r="A348" s="99" t="s">
        <v>21</v>
      </c>
      <c r="B348" s="144"/>
      <c r="C348" s="118"/>
      <c r="D348" s="139"/>
      <c r="E348" s="67"/>
      <c r="F348" s="68"/>
      <c r="G348" s="367"/>
      <c r="H348" s="70"/>
      <c r="I348" s="71"/>
      <c r="J348" s="71"/>
      <c r="K348" s="72"/>
      <c r="L348" s="72"/>
      <c r="M348" s="72"/>
      <c r="N348" s="72"/>
      <c r="O348" s="72"/>
      <c r="P348" s="71"/>
      <c r="Q348" s="96"/>
      <c r="R348" s="64"/>
      <c r="S348" s="64"/>
      <c r="T348" s="64"/>
      <c r="U348" s="64"/>
      <c r="V348" s="64"/>
      <c r="W348" s="64"/>
      <c r="X348" s="33"/>
      <c r="Y348" s="33"/>
      <c r="Z348" s="33"/>
      <c r="AA348" s="33"/>
      <c r="AB348" s="33"/>
      <c r="AC348" s="33"/>
      <c r="AD348" s="33"/>
      <c r="AE348" s="33"/>
      <c r="AF348" s="33"/>
    </row>
    <row r="349" spans="1:32" ht="12.75">
      <c r="A349" s="99" t="s">
        <v>22</v>
      </c>
      <c r="B349" s="144"/>
      <c r="C349" s="118"/>
      <c r="D349" s="139"/>
      <c r="E349" s="67"/>
      <c r="F349" s="68"/>
      <c r="G349" s="367"/>
      <c r="H349" s="70"/>
      <c r="I349" s="71"/>
      <c r="J349" s="71"/>
      <c r="K349" s="72"/>
      <c r="L349" s="72"/>
      <c r="M349" s="72"/>
      <c r="N349" s="72"/>
      <c r="O349" s="72"/>
      <c r="P349" s="71"/>
      <c r="Q349" s="96"/>
      <c r="R349" s="64"/>
      <c r="S349" s="64"/>
      <c r="T349" s="64"/>
      <c r="U349" s="64"/>
      <c r="V349" s="64"/>
      <c r="W349" s="64"/>
      <c r="X349" s="33"/>
      <c r="Y349" s="33"/>
      <c r="Z349" s="33"/>
      <c r="AA349" s="33"/>
      <c r="AB349" s="33"/>
      <c r="AC349" s="33"/>
      <c r="AD349" s="33"/>
      <c r="AE349" s="33"/>
      <c r="AF349" s="33"/>
    </row>
    <row r="350" spans="1:32" ht="12.75">
      <c r="A350" s="99" t="s">
        <v>23</v>
      </c>
      <c r="B350" s="144"/>
      <c r="C350" s="118"/>
      <c r="D350" s="139"/>
      <c r="E350" s="67"/>
      <c r="F350" s="68"/>
      <c r="G350" s="367"/>
      <c r="H350" s="70"/>
      <c r="I350" s="71"/>
      <c r="J350" s="71"/>
      <c r="K350" s="72"/>
      <c r="L350" s="72"/>
      <c r="M350" s="72"/>
      <c r="N350" s="72"/>
      <c r="O350" s="72"/>
      <c r="P350" s="71"/>
      <c r="Q350" s="96"/>
      <c r="R350" s="64"/>
      <c r="S350" s="64"/>
      <c r="T350" s="64"/>
      <c r="U350" s="64"/>
      <c r="V350" s="64"/>
      <c r="W350" s="64"/>
      <c r="X350" s="33"/>
      <c r="Y350" s="33"/>
      <c r="Z350" s="33"/>
      <c r="AA350" s="33"/>
      <c r="AB350" s="33"/>
      <c r="AC350" s="33"/>
      <c r="AD350" s="33"/>
      <c r="AE350" s="33"/>
      <c r="AF350" s="33"/>
    </row>
    <row r="351" spans="1:32" ht="12.75">
      <c r="A351" s="99" t="s">
        <v>24</v>
      </c>
      <c r="B351" s="144"/>
      <c r="C351" s="118"/>
      <c r="D351" s="139"/>
      <c r="E351" s="67"/>
      <c r="F351" s="68"/>
      <c r="G351" s="367"/>
      <c r="H351" s="70"/>
      <c r="I351" s="71"/>
      <c r="J351" s="71"/>
      <c r="K351" s="72"/>
      <c r="L351" s="72"/>
      <c r="M351" s="72"/>
      <c r="N351" s="72"/>
      <c r="O351" s="72"/>
      <c r="P351" s="71"/>
      <c r="Q351" s="96"/>
      <c r="R351" s="64"/>
      <c r="S351" s="64"/>
      <c r="T351" s="64"/>
      <c r="U351" s="64"/>
      <c r="V351" s="64"/>
      <c r="W351" s="64"/>
      <c r="X351" s="33"/>
      <c r="Y351" s="33"/>
      <c r="Z351" s="33"/>
      <c r="AA351" s="33"/>
      <c r="AB351" s="33"/>
      <c r="AC351" s="33"/>
      <c r="AD351" s="33"/>
      <c r="AE351" s="33"/>
      <c r="AF351" s="33"/>
    </row>
    <row r="352" spans="1:32" ht="12.75">
      <c r="A352" s="99" t="s">
        <v>25</v>
      </c>
      <c r="B352" s="65"/>
      <c r="C352" s="118"/>
      <c r="D352" s="139"/>
      <c r="E352" s="67"/>
      <c r="F352" s="68"/>
      <c r="G352" s="367"/>
      <c r="H352" s="70"/>
      <c r="I352" s="71"/>
      <c r="J352" s="71"/>
      <c r="K352" s="72"/>
      <c r="L352" s="72"/>
      <c r="M352" s="72"/>
      <c r="N352" s="72"/>
      <c r="O352" s="72"/>
      <c r="P352" s="71"/>
      <c r="Q352" s="96"/>
      <c r="R352" s="64"/>
      <c r="S352" s="64"/>
      <c r="T352" s="64"/>
      <c r="U352" s="64"/>
      <c r="V352" s="64"/>
      <c r="W352" s="64"/>
      <c r="X352" s="33"/>
      <c r="Y352" s="33"/>
      <c r="Z352" s="33"/>
      <c r="AA352" s="33"/>
      <c r="AB352" s="33"/>
      <c r="AC352" s="33"/>
      <c r="AD352" s="33"/>
      <c r="AE352" s="33"/>
      <c r="AF352" s="33"/>
    </row>
    <row r="353" spans="1:32" ht="12.75">
      <c r="A353" s="99" t="s">
        <v>26</v>
      </c>
      <c r="B353" s="65"/>
      <c r="C353" s="118"/>
      <c r="D353" s="139"/>
      <c r="E353" s="67"/>
      <c r="F353" s="68"/>
      <c r="G353" s="367"/>
      <c r="H353" s="70"/>
      <c r="I353" s="71"/>
      <c r="J353" s="71"/>
      <c r="K353" s="72"/>
      <c r="L353" s="72"/>
      <c r="M353" s="72"/>
      <c r="N353" s="72"/>
      <c r="O353" s="72"/>
      <c r="P353" s="71"/>
      <c r="Q353" s="96"/>
      <c r="R353" s="64"/>
      <c r="S353" s="64"/>
      <c r="T353" s="64"/>
      <c r="U353" s="64"/>
      <c r="V353" s="64"/>
      <c r="W353" s="64"/>
      <c r="X353" s="33"/>
      <c r="Y353" s="33"/>
      <c r="Z353" s="33"/>
      <c r="AA353" s="33"/>
      <c r="AB353" s="33"/>
      <c r="AC353" s="33"/>
      <c r="AD353" s="33"/>
      <c r="AE353" s="33"/>
      <c r="AF353" s="33"/>
    </row>
    <row r="354" spans="1:32" ht="12.75">
      <c r="A354" s="99" t="s">
        <v>27</v>
      </c>
      <c r="B354" s="65"/>
      <c r="C354" s="118"/>
      <c r="D354" s="139"/>
      <c r="E354" s="67"/>
      <c r="F354" s="68"/>
      <c r="G354" s="368"/>
      <c r="H354" s="70"/>
      <c r="I354" s="71"/>
      <c r="J354" s="71"/>
      <c r="K354" s="72"/>
      <c r="L354" s="72"/>
      <c r="M354" s="72"/>
      <c r="N354" s="72"/>
      <c r="O354" s="72"/>
      <c r="P354" s="71"/>
      <c r="Q354" s="96"/>
      <c r="R354" s="64"/>
      <c r="S354" s="64"/>
      <c r="T354" s="64"/>
      <c r="U354" s="64"/>
      <c r="V354" s="64"/>
      <c r="W354" s="64"/>
      <c r="X354" s="33"/>
      <c r="Y354" s="33"/>
      <c r="Z354" s="33"/>
      <c r="AA354" s="33"/>
      <c r="AB354" s="33"/>
      <c r="AC354" s="33"/>
      <c r="AD354" s="33"/>
      <c r="AE354" s="33"/>
      <c r="AF354" s="33"/>
    </row>
    <row r="355" spans="1:32" ht="12.75">
      <c r="A355" s="99"/>
      <c r="B355" s="65"/>
      <c r="C355" s="118"/>
      <c r="D355" s="67"/>
      <c r="E355" s="67"/>
      <c r="F355" s="68"/>
      <c r="G355" s="210"/>
      <c r="H355" s="70"/>
      <c r="I355" s="71"/>
      <c r="J355" s="71"/>
      <c r="K355" s="72"/>
      <c r="L355" s="72"/>
      <c r="M355" s="72"/>
      <c r="N355" s="72"/>
      <c r="O355" s="72"/>
      <c r="P355" s="71"/>
      <c r="Q355" s="96"/>
      <c r="R355" s="64"/>
      <c r="S355" s="64"/>
      <c r="T355" s="64"/>
      <c r="U355" s="64"/>
      <c r="V355" s="64"/>
      <c r="W355" s="64"/>
      <c r="X355" s="33"/>
      <c r="Y355" s="33"/>
      <c r="Z355" s="33"/>
      <c r="AA355" s="33"/>
      <c r="AB355" s="33"/>
      <c r="AC355" s="33"/>
      <c r="AD355" s="33"/>
      <c r="AE355" s="33"/>
      <c r="AF355" s="33"/>
    </row>
    <row r="356" spans="1:32" ht="12.75">
      <c r="A356" s="99" t="s">
        <v>204</v>
      </c>
      <c r="B356" s="144"/>
      <c r="C356" s="118"/>
      <c r="D356" s="67"/>
      <c r="E356" s="67"/>
      <c r="F356" s="68"/>
      <c r="G356" s="210"/>
      <c r="H356" s="70"/>
      <c r="I356" s="71"/>
      <c r="J356" s="71"/>
      <c r="K356" s="72"/>
      <c r="L356" s="72"/>
      <c r="M356" s="72"/>
      <c r="N356" s="72"/>
      <c r="O356" s="72"/>
      <c r="P356" s="71"/>
      <c r="Q356" s="96"/>
      <c r="R356" s="64"/>
      <c r="S356" s="64"/>
      <c r="T356" s="64"/>
      <c r="U356" s="64"/>
      <c r="V356" s="64"/>
      <c r="W356" s="64"/>
      <c r="X356" s="33"/>
      <c r="Y356" s="33"/>
      <c r="Z356" s="33"/>
      <c r="AA356" s="33"/>
      <c r="AB356" s="33"/>
      <c r="AC356" s="33"/>
      <c r="AD356" s="33"/>
      <c r="AE356" s="33"/>
      <c r="AF356" s="33"/>
    </row>
    <row r="357" spans="1:32" ht="12.75">
      <c r="A357" s="99" t="s">
        <v>17</v>
      </c>
      <c r="B357" s="144"/>
      <c r="C357" s="118"/>
      <c r="D357" s="67"/>
      <c r="E357" s="67"/>
      <c r="F357" s="68"/>
      <c r="G357" s="210"/>
      <c r="H357" s="70"/>
      <c r="I357" s="71"/>
      <c r="J357" s="71"/>
      <c r="K357" s="72"/>
      <c r="L357" s="72"/>
      <c r="M357" s="72"/>
      <c r="N357" s="72"/>
      <c r="O357" s="72"/>
      <c r="P357" s="71"/>
      <c r="Q357" s="96"/>
      <c r="R357" s="64"/>
      <c r="S357" s="64"/>
      <c r="T357" s="64"/>
      <c r="U357" s="64"/>
      <c r="V357" s="64"/>
      <c r="W357" s="64"/>
      <c r="X357" s="33"/>
      <c r="Y357" s="33"/>
      <c r="Z357" s="33"/>
      <c r="AA357" s="33"/>
      <c r="AB357" s="33"/>
      <c r="AC357" s="33"/>
      <c r="AD357" s="33"/>
      <c r="AE357" s="33"/>
      <c r="AF357" s="33"/>
    </row>
    <row r="358" spans="1:32" ht="12.75">
      <c r="A358" s="99" t="s">
        <v>18</v>
      </c>
      <c r="B358" s="144"/>
      <c r="C358" s="118"/>
      <c r="D358" s="67"/>
      <c r="E358" s="67"/>
      <c r="F358" s="68"/>
      <c r="G358" s="210"/>
      <c r="H358" s="70"/>
      <c r="I358" s="71"/>
      <c r="J358" s="71"/>
      <c r="K358" s="72"/>
      <c r="L358" s="72"/>
      <c r="M358" s="72"/>
      <c r="N358" s="72"/>
      <c r="O358" s="72"/>
      <c r="P358" s="71"/>
      <c r="Q358" s="96"/>
      <c r="R358" s="64"/>
      <c r="S358" s="64"/>
      <c r="T358" s="64"/>
      <c r="U358" s="64"/>
      <c r="V358" s="64"/>
      <c r="W358" s="64"/>
      <c r="X358" s="33"/>
      <c r="Y358" s="33"/>
      <c r="Z358" s="33"/>
      <c r="AA358" s="33"/>
      <c r="AB358" s="33"/>
      <c r="AC358" s="33"/>
      <c r="AD358" s="33"/>
      <c r="AE358" s="33"/>
      <c r="AF358" s="33"/>
    </row>
    <row r="359" spans="1:32" ht="12.75">
      <c r="A359" s="99" t="s">
        <v>19</v>
      </c>
      <c r="B359" s="144"/>
      <c r="C359" s="118"/>
      <c r="D359" s="67"/>
      <c r="E359" s="67"/>
      <c r="F359" s="68"/>
      <c r="G359" s="210"/>
      <c r="H359" s="70"/>
      <c r="I359" s="71"/>
      <c r="J359" s="71"/>
      <c r="K359" s="72"/>
      <c r="L359" s="72"/>
      <c r="M359" s="72"/>
      <c r="N359" s="72"/>
      <c r="O359" s="72"/>
      <c r="P359" s="71"/>
      <c r="Q359" s="96"/>
      <c r="R359" s="64"/>
      <c r="S359" s="64"/>
      <c r="T359" s="64"/>
      <c r="U359" s="64"/>
      <c r="V359" s="64"/>
      <c r="W359" s="64"/>
      <c r="X359" s="33"/>
      <c r="Y359" s="33"/>
      <c r="Z359" s="33"/>
      <c r="AA359" s="33"/>
      <c r="AB359" s="33"/>
      <c r="AC359" s="33"/>
      <c r="AD359" s="33"/>
      <c r="AE359" s="33"/>
      <c r="AF359" s="33"/>
    </row>
    <row r="360" spans="1:32" ht="12.75">
      <c r="A360" s="99"/>
      <c r="B360" s="74"/>
      <c r="C360" s="118"/>
      <c r="D360" s="67"/>
      <c r="E360" s="67"/>
      <c r="F360" s="68"/>
      <c r="G360" s="210"/>
      <c r="H360" s="70"/>
      <c r="I360" s="71"/>
      <c r="J360" s="71"/>
      <c r="K360" s="72"/>
      <c r="L360" s="72"/>
      <c r="M360" s="72"/>
      <c r="N360" s="72"/>
      <c r="O360" s="72"/>
      <c r="P360" s="71"/>
      <c r="Q360" s="73"/>
      <c r="R360" s="64"/>
      <c r="S360" s="64"/>
      <c r="T360" s="64"/>
      <c r="U360" s="64"/>
      <c r="V360" s="64"/>
      <c r="W360" s="64"/>
      <c r="X360" s="33"/>
      <c r="Y360" s="33"/>
      <c r="Z360" s="33"/>
      <c r="AA360" s="33"/>
      <c r="AB360" s="33"/>
      <c r="AC360" s="33"/>
      <c r="AD360" s="33"/>
      <c r="AE360" s="33"/>
      <c r="AF360" s="33"/>
    </row>
    <row r="361" spans="1:32" ht="12.75">
      <c r="A361" s="99" t="s">
        <v>205</v>
      </c>
      <c r="B361" s="144"/>
      <c r="C361" s="118"/>
      <c r="D361" s="67"/>
      <c r="E361" s="67"/>
      <c r="F361" s="68"/>
      <c r="G361" s="210"/>
      <c r="H361" s="70"/>
      <c r="I361" s="71"/>
      <c r="J361" s="71"/>
      <c r="K361" s="72"/>
      <c r="L361" s="72"/>
      <c r="M361" s="72"/>
      <c r="N361" s="72"/>
      <c r="O361" s="72"/>
      <c r="P361" s="71"/>
      <c r="Q361" s="96"/>
      <c r="R361" s="64"/>
      <c r="S361" s="64"/>
      <c r="T361" s="64"/>
      <c r="U361" s="64"/>
      <c r="V361" s="64"/>
      <c r="W361" s="64"/>
      <c r="X361" s="33"/>
      <c r="Y361" s="33"/>
      <c r="Z361" s="33"/>
      <c r="AA361" s="33"/>
      <c r="AB361" s="33"/>
      <c r="AC361" s="33"/>
      <c r="AD361" s="33"/>
      <c r="AE361" s="33"/>
      <c r="AF361" s="33"/>
    </row>
    <row r="362" spans="1:32" ht="12.75">
      <c r="A362" s="99" t="s">
        <v>212</v>
      </c>
      <c r="B362" s="144"/>
      <c r="C362" s="118"/>
      <c r="D362" s="67"/>
      <c r="E362" s="67"/>
      <c r="F362" s="68"/>
      <c r="G362" s="210"/>
      <c r="H362" s="70"/>
      <c r="I362" s="71"/>
      <c r="J362" s="71"/>
      <c r="K362" s="72"/>
      <c r="L362" s="72"/>
      <c r="M362" s="72"/>
      <c r="N362" s="72"/>
      <c r="O362" s="72"/>
      <c r="P362" s="71"/>
      <c r="Q362" s="96"/>
      <c r="R362" s="64"/>
      <c r="S362" s="64"/>
      <c r="T362" s="64"/>
      <c r="U362" s="64"/>
      <c r="V362" s="64"/>
      <c r="W362" s="64"/>
      <c r="X362" s="33"/>
      <c r="Y362" s="33"/>
      <c r="Z362" s="33"/>
      <c r="AA362" s="33"/>
      <c r="AB362" s="33"/>
      <c r="AC362" s="33"/>
      <c r="AD362" s="33"/>
      <c r="AE362" s="33"/>
      <c r="AF362" s="33"/>
    </row>
    <row r="363" spans="1:32" ht="12.75">
      <c r="A363" s="99"/>
      <c r="B363" s="74"/>
      <c r="C363" s="118"/>
      <c r="D363" s="67"/>
      <c r="E363" s="67"/>
      <c r="F363" s="68"/>
      <c r="G363" s="210"/>
      <c r="H363" s="70"/>
      <c r="I363" s="71"/>
      <c r="J363" s="71"/>
      <c r="K363" s="72"/>
      <c r="L363" s="72"/>
      <c r="M363" s="72"/>
      <c r="N363" s="72"/>
      <c r="O363" s="72"/>
      <c r="P363" s="71"/>
      <c r="Q363" s="73"/>
      <c r="R363" s="64"/>
      <c r="S363" s="64"/>
      <c r="T363" s="64"/>
      <c r="U363" s="64"/>
      <c r="V363" s="64"/>
      <c r="W363" s="64"/>
      <c r="X363" s="33"/>
      <c r="Y363" s="33"/>
      <c r="Z363" s="33"/>
      <c r="AA363" s="33"/>
      <c r="AB363" s="33"/>
      <c r="AC363" s="33"/>
      <c r="AD363" s="33"/>
      <c r="AE363" s="33"/>
      <c r="AF363" s="33"/>
    </row>
    <row r="364" spans="1:32" ht="12.75" customHeight="1">
      <c r="A364" s="99" t="s">
        <v>206</v>
      </c>
      <c r="B364" s="144"/>
      <c r="C364" s="118"/>
      <c r="D364" s="67"/>
      <c r="E364" s="67"/>
      <c r="F364" s="68"/>
      <c r="G364" s="366"/>
      <c r="H364" s="70"/>
      <c r="I364" s="71"/>
      <c r="J364" s="71"/>
      <c r="K364" s="72"/>
      <c r="L364" s="72"/>
      <c r="M364" s="72"/>
      <c r="N364" s="72"/>
      <c r="O364" s="72"/>
      <c r="P364" s="71"/>
      <c r="Q364" s="96"/>
      <c r="R364" s="64"/>
      <c r="S364" s="64"/>
      <c r="T364" s="64"/>
      <c r="U364" s="64"/>
      <c r="V364" s="64"/>
      <c r="W364" s="64"/>
      <c r="X364" s="33"/>
      <c r="Y364" s="33"/>
      <c r="Z364" s="33"/>
      <c r="AA364" s="33"/>
      <c r="AB364" s="33"/>
      <c r="AC364" s="33"/>
      <c r="AD364" s="33"/>
      <c r="AE364" s="33"/>
      <c r="AF364" s="33"/>
    </row>
    <row r="365" spans="1:32" ht="12.75">
      <c r="A365" s="99" t="s">
        <v>564</v>
      </c>
      <c r="B365" s="144"/>
      <c r="C365" s="118"/>
      <c r="D365" s="67"/>
      <c r="E365" s="67"/>
      <c r="F365" s="68"/>
      <c r="G365" s="367"/>
      <c r="H365" s="70"/>
      <c r="I365" s="71"/>
      <c r="J365" s="71"/>
      <c r="K365" s="72"/>
      <c r="L365" s="72"/>
      <c r="M365" s="72"/>
      <c r="N365" s="72"/>
      <c r="O365" s="72"/>
      <c r="P365" s="71"/>
      <c r="Q365" s="96"/>
      <c r="R365" s="64"/>
      <c r="S365" s="64"/>
      <c r="T365" s="64"/>
      <c r="U365" s="64"/>
      <c r="V365" s="64"/>
      <c r="W365" s="64"/>
      <c r="X365" s="33"/>
      <c r="Y365" s="33"/>
      <c r="Z365" s="33"/>
      <c r="AA365" s="33"/>
      <c r="AB365" s="33"/>
      <c r="AC365" s="33"/>
      <c r="AD365" s="33"/>
      <c r="AE365" s="33"/>
      <c r="AF365" s="33"/>
    </row>
    <row r="366" spans="1:32" ht="12.75">
      <c r="A366" s="99" t="s">
        <v>40</v>
      </c>
      <c r="B366" s="144"/>
      <c r="C366" s="118"/>
      <c r="D366" s="67"/>
      <c r="E366" s="67"/>
      <c r="F366" s="68"/>
      <c r="G366" s="367"/>
      <c r="H366" s="70"/>
      <c r="I366" s="71"/>
      <c r="J366" s="71"/>
      <c r="K366" s="72"/>
      <c r="L366" s="72"/>
      <c r="M366" s="72"/>
      <c r="N366" s="72"/>
      <c r="O366" s="72"/>
      <c r="P366" s="71"/>
      <c r="Q366" s="96"/>
      <c r="R366" s="64"/>
      <c r="S366" s="64"/>
      <c r="T366" s="64"/>
      <c r="U366" s="64"/>
      <c r="V366" s="64"/>
      <c r="W366" s="64"/>
      <c r="X366" s="33"/>
      <c r="Y366" s="33"/>
      <c r="Z366" s="33"/>
      <c r="AA366" s="33"/>
      <c r="AB366" s="33"/>
      <c r="AC366" s="33"/>
      <c r="AD366" s="33"/>
      <c r="AE366" s="33"/>
      <c r="AF366" s="33"/>
    </row>
    <row r="367" spans="1:32" ht="12.75">
      <c r="A367" s="99" t="s">
        <v>20</v>
      </c>
      <c r="B367" s="65"/>
      <c r="C367" s="118"/>
      <c r="D367" s="67"/>
      <c r="E367" s="67"/>
      <c r="F367" s="68"/>
      <c r="G367" s="368"/>
      <c r="H367" s="70"/>
      <c r="I367" s="71"/>
      <c r="J367" s="71"/>
      <c r="K367" s="72"/>
      <c r="L367" s="72"/>
      <c r="M367" s="72"/>
      <c r="N367" s="72"/>
      <c r="O367" s="72"/>
      <c r="P367" s="71"/>
      <c r="Q367" s="96"/>
      <c r="R367" s="64"/>
      <c r="S367" s="64"/>
      <c r="T367" s="64"/>
      <c r="U367" s="64"/>
      <c r="V367" s="64"/>
      <c r="W367" s="64"/>
      <c r="X367" s="33"/>
      <c r="Y367" s="33"/>
      <c r="Z367" s="33"/>
      <c r="AA367" s="33"/>
      <c r="AB367" s="33"/>
      <c r="AC367" s="33"/>
      <c r="AD367" s="33"/>
      <c r="AE367" s="33"/>
      <c r="AF367" s="33"/>
    </row>
    <row r="368" spans="1:32" ht="12.75">
      <c r="A368" s="99"/>
      <c r="B368" s="65"/>
      <c r="C368" s="118"/>
      <c r="D368" s="67"/>
      <c r="E368" s="67"/>
      <c r="F368" s="68"/>
      <c r="G368" s="210"/>
      <c r="H368" s="70"/>
      <c r="I368" s="71"/>
      <c r="J368" s="71"/>
      <c r="K368" s="72"/>
      <c r="L368" s="72"/>
      <c r="M368" s="72"/>
      <c r="N368" s="72"/>
      <c r="O368" s="72"/>
      <c r="P368" s="71"/>
      <c r="Q368" s="96"/>
      <c r="R368" s="64"/>
      <c r="S368" s="64"/>
      <c r="T368" s="64"/>
      <c r="U368" s="64"/>
      <c r="V368" s="64"/>
      <c r="W368" s="64"/>
      <c r="X368" s="33"/>
      <c r="Y368" s="33"/>
      <c r="Z368" s="33"/>
      <c r="AA368" s="33"/>
      <c r="AB368" s="33"/>
      <c r="AC368" s="33"/>
      <c r="AD368" s="33"/>
      <c r="AE368" s="33"/>
      <c r="AF368" s="33"/>
    </row>
    <row r="369" spans="1:32" ht="12.75" customHeight="1">
      <c r="A369" s="99" t="s">
        <v>207</v>
      </c>
      <c r="B369" s="144"/>
      <c r="C369" s="118"/>
      <c r="D369" s="67"/>
      <c r="E369" s="67"/>
      <c r="F369" s="68"/>
      <c r="G369" s="366"/>
      <c r="H369" s="70"/>
      <c r="I369" s="71"/>
      <c r="J369" s="71"/>
      <c r="K369" s="72"/>
      <c r="L369" s="72"/>
      <c r="M369" s="72"/>
      <c r="N369" s="72"/>
      <c r="O369" s="72"/>
      <c r="P369" s="71"/>
      <c r="Q369" s="96"/>
      <c r="R369" s="64"/>
      <c r="S369" s="64"/>
      <c r="T369" s="64"/>
      <c r="U369" s="64"/>
      <c r="V369" s="64"/>
      <c r="W369" s="64"/>
      <c r="X369" s="33"/>
      <c r="Y369" s="33"/>
      <c r="Z369" s="33"/>
      <c r="AA369" s="33"/>
      <c r="AB369" s="33"/>
      <c r="AC369" s="33"/>
      <c r="AD369" s="33"/>
      <c r="AE369" s="33"/>
      <c r="AF369" s="33"/>
    </row>
    <row r="370" spans="1:32" ht="12.75">
      <c r="A370" s="99" t="s">
        <v>28</v>
      </c>
      <c r="B370" s="65"/>
      <c r="C370" s="118"/>
      <c r="D370" s="67"/>
      <c r="E370" s="67"/>
      <c r="F370" s="68"/>
      <c r="G370" s="368"/>
      <c r="H370" s="70"/>
      <c r="I370" s="71"/>
      <c r="J370" s="71"/>
      <c r="K370" s="72"/>
      <c r="L370" s="72"/>
      <c r="M370" s="72"/>
      <c r="N370" s="72"/>
      <c r="O370" s="72"/>
      <c r="P370" s="71"/>
      <c r="Q370" s="96"/>
      <c r="R370" s="64"/>
      <c r="S370" s="64"/>
      <c r="T370" s="64"/>
      <c r="U370" s="64"/>
      <c r="V370" s="64"/>
      <c r="W370" s="64"/>
      <c r="X370" s="33"/>
      <c r="Y370" s="33"/>
      <c r="Z370" s="33"/>
      <c r="AA370" s="33"/>
      <c r="AB370" s="33"/>
      <c r="AC370" s="33"/>
      <c r="AD370" s="33"/>
      <c r="AE370" s="33"/>
      <c r="AF370" s="33"/>
    </row>
    <row r="371" spans="1:32" ht="12.75">
      <c r="A371" s="99"/>
      <c r="B371" s="65"/>
      <c r="C371" s="118"/>
      <c r="D371" s="67"/>
      <c r="E371" s="67"/>
      <c r="F371" s="68"/>
      <c r="G371" s="210"/>
      <c r="H371" s="70"/>
      <c r="I371" s="71"/>
      <c r="J371" s="71"/>
      <c r="K371" s="72"/>
      <c r="L371" s="72"/>
      <c r="M371" s="72"/>
      <c r="N371" s="72"/>
      <c r="O371" s="72"/>
      <c r="P371" s="71"/>
      <c r="Q371" s="96"/>
      <c r="R371" s="64"/>
      <c r="S371" s="64"/>
      <c r="T371" s="64"/>
      <c r="U371" s="64"/>
      <c r="V371" s="64"/>
      <c r="W371" s="64"/>
      <c r="X371" s="33"/>
      <c r="Y371" s="33"/>
      <c r="Z371" s="33"/>
      <c r="AA371" s="33"/>
      <c r="AB371" s="33"/>
      <c r="AC371" s="33"/>
      <c r="AD371" s="33"/>
      <c r="AE371" s="33"/>
      <c r="AF371" s="33"/>
    </row>
    <row r="372" spans="1:32" ht="12.75" customHeight="1">
      <c r="A372" s="99" t="s">
        <v>208</v>
      </c>
      <c r="B372" s="144"/>
      <c r="C372" s="118"/>
      <c r="D372" s="67"/>
      <c r="E372" s="67"/>
      <c r="F372" s="68"/>
      <c r="G372" s="210"/>
      <c r="H372" s="70"/>
      <c r="I372" s="71"/>
      <c r="J372" s="71"/>
      <c r="K372" s="72"/>
      <c r="L372" s="72"/>
      <c r="M372" s="72"/>
      <c r="N372" s="72"/>
      <c r="O372" s="72"/>
      <c r="P372" s="71"/>
      <c r="Q372" s="96"/>
      <c r="R372" s="64"/>
      <c r="S372" s="64"/>
      <c r="T372" s="64"/>
      <c r="U372" s="64"/>
      <c r="V372" s="64"/>
      <c r="W372" s="64"/>
      <c r="X372" s="33"/>
      <c r="Y372" s="33"/>
      <c r="Z372" s="33"/>
      <c r="AA372" s="33"/>
      <c r="AB372" s="33"/>
      <c r="AC372" s="33"/>
      <c r="AD372" s="33"/>
      <c r="AE372" s="33"/>
      <c r="AF372" s="33"/>
    </row>
    <row r="373" spans="1:32" ht="12.75">
      <c r="A373" s="99"/>
      <c r="B373" s="74"/>
      <c r="C373" s="118"/>
      <c r="D373" s="67"/>
      <c r="E373" s="67"/>
      <c r="F373" s="68"/>
      <c r="G373" s="210"/>
      <c r="H373" s="70"/>
      <c r="I373" s="71"/>
      <c r="J373" s="71"/>
      <c r="K373" s="72"/>
      <c r="L373" s="72"/>
      <c r="M373" s="72"/>
      <c r="N373" s="72"/>
      <c r="O373" s="72"/>
      <c r="P373" s="71"/>
      <c r="Q373" s="73"/>
      <c r="R373" s="64"/>
      <c r="S373" s="64"/>
      <c r="T373" s="64"/>
      <c r="U373" s="64"/>
      <c r="V373" s="64"/>
      <c r="W373" s="64"/>
      <c r="X373" s="33"/>
      <c r="Y373" s="33"/>
      <c r="Z373" s="33"/>
      <c r="AA373" s="33"/>
      <c r="AB373" s="33"/>
      <c r="AC373" s="33"/>
      <c r="AD373" s="33"/>
      <c r="AE373" s="33"/>
      <c r="AF373" s="33"/>
    </row>
    <row r="374" spans="1:32" ht="12.75">
      <c r="A374" s="99" t="s">
        <v>209</v>
      </c>
      <c r="B374" s="144"/>
      <c r="C374" s="118"/>
      <c r="D374" s="67"/>
      <c r="E374" s="67"/>
      <c r="F374" s="68"/>
      <c r="G374" s="210"/>
      <c r="H374" s="69"/>
      <c r="I374" s="71"/>
      <c r="J374" s="71"/>
      <c r="K374" s="72"/>
      <c r="L374" s="72"/>
      <c r="M374" s="72"/>
      <c r="N374" s="72"/>
      <c r="O374" s="72"/>
      <c r="P374" s="71"/>
      <c r="Q374" s="96"/>
      <c r="R374" s="64"/>
      <c r="S374" s="64"/>
      <c r="T374" s="64"/>
      <c r="U374" s="64"/>
      <c r="V374" s="64"/>
      <c r="W374" s="64"/>
      <c r="X374" s="33"/>
      <c r="Y374" s="33"/>
      <c r="Z374" s="33"/>
      <c r="AA374" s="33"/>
      <c r="AB374" s="33"/>
      <c r="AC374" s="33"/>
      <c r="AD374" s="33"/>
      <c r="AE374" s="33"/>
      <c r="AF374" s="33"/>
    </row>
    <row r="375" spans="1:32" ht="12.75">
      <c r="A375" s="99"/>
      <c r="B375" s="74"/>
      <c r="C375" s="118"/>
      <c r="D375" s="67"/>
      <c r="E375" s="67"/>
      <c r="F375" s="68"/>
      <c r="G375" s="210"/>
      <c r="H375" s="70"/>
      <c r="I375" s="71"/>
      <c r="J375" s="71"/>
      <c r="K375" s="72"/>
      <c r="L375" s="72"/>
      <c r="M375" s="72"/>
      <c r="N375" s="72"/>
      <c r="O375" s="72"/>
      <c r="P375" s="71"/>
      <c r="Q375" s="73"/>
      <c r="R375" s="64"/>
      <c r="S375" s="64"/>
      <c r="T375" s="64"/>
      <c r="U375" s="64"/>
      <c r="V375" s="64"/>
      <c r="W375" s="64"/>
      <c r="X375" s="33"/>
      <c r="Y375" s="33"/>
      <c r="Z375" s="33"/>
      <c r="AA375" s="33"/>
      <c r="AB375" s="33"/>
      <c r="AC375" s="33"/>
      <c r="AD375" s="33"/>
      <c r="AE375" s="33"/>
      <c r="AF375" s="33"/>
    </row>
    <row r="376" spans="1:32" ht="12.75">
      <c r="A376" s="99" t="s">
        <v>256</v>
      </c>
      <c r="B376" s="65"/>
      <c r="C376" s="118"/>
      <c r="D376" s="67"/>
      <c r="E376" s="67"/>
      <c r="F376" s="68"/>
      <c r="G376" s="366"/>
      <c r="H376" s="70"/>
      <c r="I376" s="71"/>
      <c r="J376" s="71"/>
      <c r="K376" s="72"/>
      <c r="L376" s="72"/>
      <c r="M376" s="72"/>
      <c r="N376" s="72"/>
      <c r="O376" s="72"/>
      <c r="P376" s="71"/>
      <c r="Q376" s="96"/>
      <c r="R376" s="64"/>
      <c r="S376" s="64"/>
      <c r="T376" s="64"/>
      <c r="U376" s="64"/>
      <c r="V376" s="64"/>
      <c r="W376" s="64"/>
      <c r="X376" s="33"/>
      <c r="Y376" s="33"/>
      <c r="Z376" s="33"/>
      <c r="AA376" s="33"/>
      <c r="AB376" s="33"/>
      <c r="AC376" s="33"/>
      <c r="AD376" s="33"/>
      <c r="AE376" s="33"/>
      <c r="AF376" s="33"/>
    </row>
    <row r="377" spans="1:32" ht="12.75">
      <c r="A377" s="99" t="s">
        <v>552</v>
      </c>
      <c r="B377" s="65"/>
      <c r="C377" s="118"/>
      <c r="D377" s="67"/>
      <c r="E377" s="67"/>
      <c r="F377" s="68"/>
      <c r="G377" s="367"/>
      <c r="H377" s="70"/>
      <c r="I377" s="71"/>
      <c r="J377" s="71"/>
      <c r="K377" s="72"/>
      <c r="L377" s="72"/>
      <c r="M377" s="72"/>
      <c r="N377" s="72"/>
      <c r="O377" s="72"/>
      <c r="P377" s="71"/>
      <c r="Q377" s="96"/>
      <c r="R377" s="64"/>
      <c r="S377" s="64"/>
      <c r="T377" s="64"/>
      <c r="U377" s="64"/>
      <c r="V377" s="64"/>
      <c r="W377" s="64"/>
      <c r="X377" s="33"/>
      <c r="Y377" s="33"/>
      <c r="Z377" s="33"/>
      <c r="AA377" s="33"/>
      <c r="AB377" s="33"/>
      <c r="AC377" s="33"/>
      <c r="AD377" s="33"/>
      <c r="AE377" s="33"/>
      <c r="AF377" s="33"/>
    </row>
    <row r="378" spans="1:32" ht="12.75">
      <c r="A378" s="99" t="s">
        <v>29</v>
      </c>
      <c r="B378" s="65"/>
      <c r="C378" s="118"/>
      <c r="D378" s="67"/>
      <c r="E378" s="67"/>
      <c r="F378" s="68"/>
      <c r="G378" s="367"/>
      <c r="H378" s="70"/>
      <c r="I378" s="71"/>
      <c r="J378" s="71"/>
      <c r="K378" s="72"/>
      <c r="L378" s="72"/>
      <c r="M378" s="72"/>
      <c r="N378" s="72"/>
      <c r="O378" s="72"/>
      <c r="P378" s="71"/>
      <c r="Q378" s="96"/>
      <c r="R378" s="64"/>
      <c r="S378" s="64"/>
      <c r="T378" s="64"/>
      <c r="U378" s="64"/>
      <c r="V378" s="64"/>
      <c r="W378" s="64"/>
      <c r="X378" s="33"/>
      <c r="Y378" s="33"/>
      <c r="Z378" s="33"/>
      <c r="AA378" s="33"/>
      <c r="AB378" s="33"/>
      <c r="AC378" s="33"/>
      <c r="AD378" s="33"/>
      <c r="AE378" s="33"/>
      <c r="AF378" s="33"/>
    </row>
    <row r="379" spans="1:32" ht="12.75">
      <c r="A379" s="99" t="s">
        <v>30</v>
      </c>
      <c r="B379" s="144"/>
      <c r="C379" s="118"/>
      <c r="D379" s="67"/>
      <c r="E379" s="67"/>
      <c r="F379" s="68"/>
      <c r="G379" s="367"/>
      <c r="H379" s="70"/>
      <c r="I379" s="71"/>
      <c r="J379" s="71"/>
      <c r="K379" s="72"/>
      <c r="L379" s="72"/>
      <c r="M379" s="72"/>
      <c r="N379" s="72"/>
      <c r="O379" s="72"/>
      <c r="P379" s="71"/>
      <c r="Q379" s="73"/>
      <c r="R379" s="64"/>
      <c r="S379" s="64"/>
      <c r="T379" s="64"/>
      <c r="U379" s="64"/>
      <c r="V379" s="64"/>
      <c r="W379" s="64"/>
      <c r="X379" s="33"/>
      <c r="Y379" s="33"/>
      <c r="Z379" s="33"/>
      <c r="AA379" s="33"/>
      <c r="AB379" s="33"/>
      <c r="AC379" s="33"/>
      <c r="AD379" s="33"/>
      <c r="AE379" s="33"/>
      <c r="AF379" s="33"/>
    </row>
    <row r="380" spans="1:32" ht="15">
      <c r="A380" s="99" t="s">
        <v>31</v>
      </c>
      <c r="B380" s="320"/>
      <c r="C380" s="118"/>
      <c r="D380" s="67"/>
      <c r="E380" s="67"/>
      <c r="F380" s="68"/>
      <c r="G380" s="367"/>
      <c r="H380" s="70"/>
      <c r="I380" s="71"/>
      <c r="J380" s="71"/>
      <c r="K380" s="72"/>
      <c r="L380" s="72"/>
      <c r="M380" s="72"/>
      <c r="N380" s="72"/>
      <c r="O380" s="72"/>
      <c r="P380" s="71"/>
      <c r="Q380" s="73"/>
      <c r="R380" s="64"/>
      <c r="S380" s="64"/>
      <c r="T380" s="64"/>
      <c r="U380" s="64"/>
      <c r="V380" s="64"/>
      <c r="W380" s="64"/>
      <c r="X380" s="33"/>
      <c r="Y380" s="33"/>
      <c r="Z380" s="33"/>
      <c r="AA380" s="33"/>
      <c r="AB380" s="33"/>
      <c r="AC380" s="33"/>
      <c r="AD380" s="33"/>
      <c r="AE380" s="33"/>
      <c r="AF380" s="33"/>
    </row>
    <row r="381" spans="1:32" ht="12.75">
      <c r="A381" s="99" t="s">
        <v>32</v>
      </c>
      <c r="B381" s="65"/>
      <c r="C381" s="118"/>
      <c r="D381" s="67"/>
      <c r="E381" s="67"/>
      <c r="F381" s="68"/>
      <c r="G381" s="368"/>
      <c r="H381" s="70"/>
      <c r="I381" s="71"/>
      <c r="J381" s="71"/>
      <c r="K381" s="72"/>
      <c r="L381" s="72"/>
      <c r="M381" s="72"/>
      <c r="N381" s="72"/>
      <c r="O381" s="72"/>
      <c r="P381" s="71"/>
      <c r="Q381" s="73"/>
      <c r="R381" s="64"/>
      <c r="S381" s="64"/>
      <c r="T381" s="64"/>
      <c r="U381" s="64"/>
      <c r="V381" s="64"/>
      <c r="W381" s="64"/>
      <c r="X381" s="33"/>
      <c r="Y381" s="33"/>
      <c r="Z381" s="33"/>
      <c r="AA381" s="33"/>
      <c r="AB381" s="33"/>
      <c r="AC381" s="33"/>
      <c r="AD381" s="33"/>
      <c r="AE381" s="33"/>
      <c r="AF381" s="33"/>
    </row>
    <row r="382" spans="1:32" ht="12.75">
      <c r="A382" s="99"/>
      <c r="B382" s="65"/>
      <c r="C382" s="118"/>
      <c r="D382" s="67"/>
      <c r="E382" s="67"/>
      <c r="F382" s="68"/>
      <c r="G382" s="210"/>
      <c r="H382" s="70"/>
      <c r="I382" s="71"/>
      <c r="J382" s="71"/>
      <c r="K382" s="72"/>
      <c r="L382" s="72"/>
      <c r="M382" s="72"/>
      <c r="N382" s="72"/>
      <c r="O382" s="72"/>
      <c r="P382" s="71"/>
      <c r="Q382" s="73"/>
      <c r="R382" s="64"/>
      <c r="S382" s="64"/>
      <c r="T382" s="64"/>
      <c r="U382" s="64"/>
      <c r="V382" s="64"/>
      <c r="W382" s="64"/>
      <c r="X382" s="33"/>
      <c r="Y382" s="33"/>
      <c r="Z382" s="33"/>
      <c r="AA382" s="33"/>
      <c r="AB382" s="33"/>
      <c r="AC382" s="33"/>
      <c r="AD382" s="33"/>
      <c r="AE382" s="33"/>
      <c r="AF382" s="33"/>
    </row>
    <row r="383" spans="1:32" ht="12.75">
      <c r="A383" s="99" t="s">
        <v>211</v>
      </c>
      <c r="B383" s="65"/>
      <c r="C383" s="118"/>
      <c r="D383" s="67"/>
      <c r="E383" s="67"/>
      <c r="F383" s="68"/>
      <c r="G383" s="210"/>
      <c r="H383" s="70"/>
      <c r="I383" s="71"/>
      <c r="J383" s="71"/>
      <c r="K383" s="72"/>
      <c r="L383" s="72"/>
      <c r="M383" s="72"/>
      <c r="N383" s="72"/>
      <c r="O383" s="72"/>
      <c r="P383" s="71"/>
      <c r="Q383" s="73"/>
      <c r="R383" s="64"/>
      <c r="S383" s="64"/>
      <c r="T383" s="64"/>
      <c r="U383" s="64"/>
      <c r="V383" s="64"/>
      <c r="W383" s="64"/>
      <c r="X383" s="33"/>
      <c r="Y383" s="33"/>
      <c r="Z383" s="33"/>
      <c r="AA383" s="33"/>
      <c r="AB383" s="33"/>
      <c r="AC383" s="33"/>
      <c r="AD383" s="33"/>
      <c r="AE383" s="33"/>
      <c r="AF383" s="33"/>
    </row>
    <row r="384" spans="1:32" ht="12.75">
      <c r="A384" s="99"/>
      <c r="B384" s="65"/>
      <c r="C384" s="118"/>
      <c r="D384" s="67"/>
      <c r="E384" s="67"/>
      <c r="F384" s="68"/>
      <c r="G384" s="210"/>
      <c r="H384" s="70"/>
      <c r="I384" s="71"/>
      <c r="J384" s="71"/>
      <c r="K384" s="72"/>
      <c r="L384" s="72"/>
      <c r="M384" s="72"/>
      <c r="N384" s="72"/>
      <c r="O384" s="72"/>
      <c r="P384" s="71"/>
      <c r="Q384" s="73"/>
      <c r="R384" s="64"/>
      <c r="S384" s="64"/>
      <c r="T384" s="64"/>
      <c r="U384" s="64"/>
      <c r="V384" s="64"/>
      <c r="W384" s="64"/>
      <c r="X384" s="33"/>
      <c r="Y384" s="33"/>
      <c r="Z384" s="33"/>
      <c r="AA384" s="33"/>
      <c r="AB384" s="33"/>
      <c r="AC384" s="33"/>
      <c r="AD384" s="33"/>
      <c r="AE384" s="33"/>
      <c r="AF384" s="33"/>
    </row>
    <row r="385" spans="1:32" ht="12.75">
      <c r="A385" s="99" t="s">
        <v>257</v>
      </c>
      <c r="B385" s="65"/>
      <c r="C385" s="118"/>
      <c r="D385" s="67"/>
      <c r="E385" s="67"/>
      <c r="F385" s="68"/>
      <c r="G385" s="210"/>
      <c r="H385" s="70"/>
      <c r="I385" s="71"/>
      <c r="J385" s="71"/>
      <c r="K385" s="72"/>
      <c r="L385" s="72"/>
      <c r="M385" s="72"/>
      <c r="N385" s="72"/>
      <c r="O385" s="72"/>
      <c r="P385" s="71"/>
      <c r="Q385" s="73"/>
      <c r="R385" s="64"/>
      <c r="S385" s="64"/>
      <c r="T385" s="64"/>
      <c r="U385" s="64"/>
      <c r="V385" s="64"/>
      <c r="W385" s="64"/>
      <c r="X385" s="33"/>
      <c r="Y385" s="33"/>
      <c r="Z385" s="33"/>
      <c r="AA385" s="33"/>
      <c r="AB385" s="33"/>
      <c r="AC385" s="33"/>
      <c r="AD385" s="33"/>
      <c r="AE385" s="33"/>
      <c r="AF385" s="33"/>
    </row>
    <row r="386" spans="1:32" ht="12.75">
      <c r="A386" s="99"/>
      <c r="B386" s="65"/>
      <c r="C386" s="118"/>
      <c r="D386" s="67"/>
      <c r="E386" s="67"/>
      <c r="F386" s="68"/>
      <c r="G386" s="210"/>
      <c r="H386" s="70"/>
      <c r="I386" s="71"/>
      <c r="J386" s="71"/>
      <c r="K386" s="72"/>
      <c r="L386" s="72"/>
      <c r="M386" s="72"/>
      <c r="N386" s="72"/>
      <c r="O386" s="72"/>
      <c r="P386" s="71"/>
      <c r="Q386" s="73"/>
      <c r="R386" s="64"/>
      <c r="S386" s="64"/>
      <c r="T386" s="64"/>
      <c r="U386" s="64"/>
      <c r="V386" s="64"/>
      <c r="W386" s="64"/>
      <c r="X386" s="33"/>
      <c r="Y386" s="33"/>
      <c r="Z386" s="33"/>
      <c r="AA386" s="33"/>
      <c r="AB386" s="33"/>
      <c r="AC386" s="33"/>
      <c r="AD386" s="33"/>
      <c r="AE386" s="33"/>
      <c r="AF386" s="33"/>
    </row>
    <row r="387" spans="1:32" ht="12.75">
      <c r="A387" s="99" t="s">
        <v>258</v>
      </c>
      <c r="B387" s="144"/>
      <c r="C387" s="118"/>
      <c r="D387" s="67"/>
      <c r="E387" s="67"/>
      <c r="F387" s="68"/>
      <c r="G387" s="210"/>
      <c r="H387" s="70"/>
      <c r="I387" s="71"/>
      <c r="J387" s="71"/>
      <c r="K387" s="72"/>
      <c r="L387" s="72"/>
      <c r="M387" s="72"/>
      <c r="N387" s="72"/>
      <c r="O387" s="72"/>
      <c r="P387" s="71"/>
      <c r="Q387" s="73"/>
      <c r="R387" s="64"/>
      <c r="S387" s="64"/>
      <c r="T387" s="64"/>
      <c r="U387" s="64"/>
      <c r="V387" s="64"/>
      <c r="W387" s="64"/>
      <c r="X387" s="33"/>
      <c r="Y387" s="33"/>
      <c r="Z387" s="33"/>
      <c r="AA387" s="33"/>
      <c r="AB387" s="33"/>
      <c r="AC387" s="33"/>
      <c r="AD387" s="33"/>
      <c r="AE387" s="33"/>
      <c r="AF387" s="33"/>
    </row>
    <row r="388" spans="1:32" ht="12.75">
      <c r="A388" s="99"/>
      <c r="B388" s="74"/>
      <c r="C388" s="118"/>
      <c r="D388" s="67"/>
      <c r="E388" s="67"/>
      <c r="F388" s="68"/>
      <c r="G388" s="210"/>
      <c r="H388" s="70"/>
      <c r="I388" s="71"/>
      <c r="J388" s="71"/>
      <c r="K388" s="72"/>
      <c r="L388" s="72"/>
      <c r="M388" s="72"/>
      <c r="N388" s="72"/>
      <c r="O388" s="72"/>
      <c r="P388" s="71"/>
      <c r="Q388" s="73"/>
      <c r="R388" s="64"/>
      <c r="S388" s="64"/>
      <c r="T388" s="64"/>
      <c r="U388" s="64"/>
      <c r="V388" s="64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</row>
    <row r="389" spans="1:32" ht="12.75">
      <c r="A389" s="99" t="s">
        <v>259</v>
      </c>
      <c r="B389" s="65"/>
      <c r="C389" s="118"/>
      <c r="D389" s="67"/>
      <c r="E389" s="67"/>
      <c r="F389" s="68"/>
      <c r="G389" s="210"/>
      <c r="H389" s="70"/>
      <c r="I389" s="71"/>
      <c r="J389" s="71"/>
      <c r="K389" s="72"/>
      <c r="L389" s="72"/>
      <c r="M389" s="72"/>
      <c r="N389" s="72"/>
      <c r="O389" s="72"/>
      <c r="P389" s="71"/>
      <c r="Q389" s="73"/>
      <c r="R389" s="64"/>
      <c r="S389" s="64"/>
      <c r="T389" s="64"/>
      <c r="U389" s="64"/>
      <c r="V389" s="64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</row>
    <row r="390" spans="1:32" ht="12.75">
      <c r="A390" s="99"/>
      <c r="B390" s="74"/>
      <c r="C390" s="118"/>
      <c r="D390" s="67"/>
      <c r="E390" s="67"/>
      <c r="F390" s="68"/>
      <c r="G390" s="210"/>
      <c r="H390" s="70"/>
      <c r="I390" s="71"/>
      <c r="J390" s="71"/>
      <c r="K390" s="72"/>
      <c r="L390" s="72"/>
      <c r="M390" s="72"/>
      <c r="N390" s="72"/>
      <c r="O390" s="72"/>
      <c r="P390" s="71"/>
      <c r="Q390" s="73"/>
      <c r="R390" s="64"/>
      <c r="S390" s="64"/>
      <c r="T390" s="64"/>
      <c r="U390" s="64"/>
      <c r="V390" s="64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</row>
    <row r="391" spans="1:32" ht="12.75">
      <c r="A391" s="99" t="s">
        <v>260</v>
      </c>
      <c r="B391" s="65"/>
      <c r="C391" s="118"/>
      <c r="D391" s="67"/>
      <c r="E391" s="321"/>
      <c r="F391" s="68"/>
      <c r="G391" s="210"/>
      <c r="H391" s="70"/>
      <c r="I391" s="71"/>
      <c r="J391" s="71"/>
      <c r="K391" s="72"/>
      <c r="L391" s="72"/>
      <c r="M391" s="72"/>
      <c r="N391" s="72"/>
      <c r="O391" s="72"/>
      <c r="P391" s="71"/>
      <c r="Q391" s="73"/>
      <c r="R391" s="64"/>
      <c r="S391" s="64"/>
      <c r="T391" s="64"/>
      <c r="U391" s="64"/>
      <c r="V391" s="64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</row>
    <row r="392" spans="1:32" ht="12.75">
      <c r="A392" s="99"/>
      <c r="B392" s="74"/>
      <c r="C392" s="118"/>
      <c r="D392" s="67"/>
      <c r="E392" s="67"/>
      <c r="F392" s="68"/>
      <c r="G392" s="210"/>
      <c r="H392" s="70"/>
      <c r="I392" s="71"/>
      <c r="J392" s="71"/>
      <c r="K392" s="72"/>
      <c r="L392" s="72"/>
      <c r="M392" s="72"/>
      <c r="N392" s="72"/>
      <c r="O392" s="72"/>
      <c r="P392" s="71"/>
      <c r="Q392" s="73"/>
      <c r="R392" s="64"/>
      <c r="S392" s="64"/>
      <c r="T392" s="64"/>
      <c r="U392" s="64"/>
      <c r="V392" s="64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</row>
    <row r="393" spans="1:32" ht="12.75">
      <c r="A393" s="99" t="s">
        <v>261</v>
      </c>
      <c r="B393" s="65"/>
      <c r="C393" s="118"/>
      <c r="D393" s="67"/>
      <c r="E393" s="67"/>
      <c r="F393" s="68"/>
      <c r="G393" s="210"/>
      <c r="H393" s="70"/>
      <c r="I393" s="71"/>
      <c r="J393" s="71"/>
      <c r="K393" s="72"/>
      <c r="L393" s="72"/>
      <c r="M393" s="72"/>
      <c r="N393" s="72"/>
      <c r="O393" s="72"/>
      <c r="P393" s="71"/>
      <c r="Q393" s="73"/>
      <c r="R393" s="64"/>
      <c r="S393" s="64"/>
      <c r="T393" s="64"/>
      <c r="U393" s="64"/>
      <c r="V393" s="64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</row>
    <row r="394" spans="1:32" ht="12.75">
      <c r="A394" s="99" t="s">
        <v>213</v>
      </c>
      <c r="B394" s="65"/>
      <c r="C394" s="118"/>
      <c r="D394" s="67"/>
      <c r="E394" s="67"/>
      <c r="F394" s="68"/>
      <c r="G394" s="210"/>
      <c r="H394" s="70"/>
      <c r="I394" s="71"/>
      <c r="J394" s="71"/>
      <c r="K394" s="72"/>
      <c r="L394" s="72"/>
      <c r="M394" s="72"/>
      <c r="N394" s="72"/>
      <c r="O394" s="72"/>
      <c r="P394" s="71"/>
      <c r="Q394" s="73"/>
      <c r="R394" s="64"/>
      <c r="S394" s="64"/>
      <c r="T394" s="64"/>
      <c r="U394" s="64"/>
      <c r="V394" s="64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</row>
    <row r="395" spans="1:32" ht="12.75">
      <c r="A395" s="99" t="s">
        <v>214</v>
      </c>
      <c r="B395" s="65"/>
      <c r="C395" s="118"/>
      <c r="D395" s="67"/>
      <c r="E395" s="67"/>
      <c r="F395" s="68"/>
      <c r="G395" s="210"/>
      <c r="H395" s="70"/>
      <c r="I395" s="71"/>
      <c r="J395" s="71"/>
      <c r="K395" s="72"/>
      <c r="L395" s="72"/>
      <c r="M395" s="72"/>
      <c r="N395" s="72"/>
      <c r="O395" s="72"/>
      <c r="P395" s="71"/>
      <c r="Q395" s="73"/>
      <c r="R395" s="64"/>
      <c r="S395" s="64"/>
      <c r="T395" s="64"/>
      <c r="U395" s="64"/>
      <c r="V395" s="64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</row>
    <row r="396" spans="1:32" ht="12.75">
      <c r="A396" s="99" t="s">
        <v>215</v>
      </c>
      <c r="B396" s="65"/>
      <c r="C396" s="118"/>
      <c r="D396" s="67"/>
      <c r="E396" s="67"/>
      <c r="F396" s="68"/>
      <c r="G396" s="210"/>
      <c r="H396" s="70"/>
      <c r="I396" s="71"/>
      <c r="J396" s="71"/>
      <c r="K396" s="72"/>
      <c r="L396" s="72"/>
      <c r="M396" s="72"/>
      <c r="N396" s="72"/>
      <c r="O396" s="72"/>
      <c r="P396" s="71"/>
      <c r="Q396" s="73"/>
      <c r="R396" s="64"/>
      <c r="S396" s="64"/>
      <c r="T396" s="64"/>
      <c r="U396" s="64"/>
      <c r="V396" s="64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</row>
    <row r="397" spans="1:32" ht="12.75">
      <c r="A397" s="99" t="s">
        <v>35</v>
      </c>
      <c r="B397" s="65"/>
      <c r="C397" s="118"/>
      <c r="D397" s="67"/>
      <c r="E397" s="67"/>
      <c r="F397" s="68"/>
      <c r="G397" s="210"/>
      <c r="H397" s="70"/>
      <c r="I397" s="71"/>
      <c r="J397" s="71"/>
      <c r="K397" s="72"/>
      <c r="L397" s="72"/>
      <c r="M397" s="72"/>
      <c r="N397" s="72"/>
      <c r="O397" s="72"/>
      <c r="P397" s="71"/>
      <c r="Q397" s="322"/>
      <c r="R397" s="64"/>
      <c r="S397" s="64"/>
      <c r="T397" s="64"/>
      <c r="U397" s="64"/>
      <c r="V397" s="64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</row>
    <row r="398" spans="1:32" ht="12.75">
      <c r="A398" s="99" t="s">
        <v>36</v>
      </c>
      <c r="B398" s="65"/>
      <c r="C398" s="118"/>
      <c r="D398" s="67"/>
      <c r="E398" s="67"/>
      <c r="F398" s="68"/>
      <c r="G398" s="210"/>
      <c r="H398" s="70"/>
      <c r="I398" s="71"/>
      <c r="J398" s="71"/>
      <c r="K398" s="72"/>
      <c r="L398" s="72"/>
      <c r="M398" s="72"/>
      <c r="N398" s="72"/>
      <c r="O398" s="72"/>
      <c r="P398" s="71"/>
      <c r="Q398" s="322"/>
      <c r="R398" s="64"/>
      <c r="S398" s="64"/>
      <c r="T398" s="64"/>
      <c r="U398" s="64"/>
      <c r="V398" s="64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</row>
    <row r="399" spans="1:32" ht="12.75">
      <c r="A399" s="99" t="s">
        <v>37</v>
      </c>
      <c r="B399" s="65"/>
      <c r="C399" s="118"/>
      <c r="D399" s="67"/>
      <c r="E399" s="67"/>
      <c r="F399" s="68"/>
      <c r="G399" s="210"/>
      <c r="H399" s="70"/>
      <c r="I399" s="71"/>
      <c r="J399" s="71"/>
      <c r="K399" s="72"/>
      <c r="L399" s="72"/>
      <c r="M399" s="72"/>
      <c r="N399" s="72"/>
      <c r="O399" s="72"/>
      <c r="P399" s="71"/>
      <c r="Q399" s="322"/>
      <c r="R399" s="64"/>
      <c r="S399" s="64"/>
      <c r="T399" s="64"/>
      <c r="U399" s="64"/>
      <c r="V399" s="64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</row>
    <row r="400" spans="1:32" ht="12.75">
      <c r="A400" s="99" t="s">
        <v>38</v>
      </c>
      <c r="B400" s="65"/>
      <c r="C400" s="118"/>
      <c r="D400" s="67"/>
      <c r="E400" s="67"/>
      <c r="F400" s="68"/>
      <c r="G400" s="210"/>
      <c r="H400" s="70"/>
      <c r="I400" s="71"/>
      <c r="J400" s="71"/>
      <c r="K400" s="72"/>
      <c r="L400" s="72"/>
      <c r="M400" s="72"/>
      <c r="N400" s="72"/>
      <c r="O400" s="72"/>
      <c r="P400" s="71"/>
      <c r="Q400" s="322"/>
      <c r="R400" s="64"/>
      <c r="S400" s="64"/>
      <c r="T400" s="64"/>
      <c r="U400" s="64"/>
      <c r="V400" s="64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</row>
    <row r="401" spans="1:32" ht="12.75">
      <c r="A401" s="99"/>
      <c r="B401" s="65"/>
      <c r="C401" s="118"/>
      <c r="D401" s="67"/>
      <c r="E401" s="67"/>
      <c r="F401" s="68"/>
      <c r="G401" s="210"/>
      <c r="H401" s="70"/>
      <c r="I401" s="71"/>
      <c r="J401" s="71"/>
      <c r="K401" s="72"/>
      <c r="L401" s="72"/>
      <c r="M401" s="72"/>
      <c r="N401" s="72"/>
      <c r="O401" s="72"/>
      <c r="P401" s="71"/>
      <c r="Q401" s="81"/>
      <c r="R401" s="64"/>
      <c r="S401" s="64"/>
      <c r="T401" s="64"/>
      <c r="U401" s="64"/>
      <c r="V401" s="64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</row>
    <row r="402" spans="1:32" ht="12.75">
      <c r="A402" s="99" t="s">
        <v>262</v>
      </c>
      <c r="B402" s="65"/>
      <c r="C402" s="118"/>
      <c r="D402" s="67"/>
      <c r="E402" s="67"/>
      <c r="F402" s="68"/>
      <c r="G402" s="369"/>
      <c r="H402" s="70"/>
      <c r="I402" s="71"/>
      <c r="J402" s="71"/>
      <c r="K402" s="72"/>
      <c r="L402" s="72"/>
      <c r="M402" s="72"/>
      <c r="N402" s="72"/>
      <c r="O402" s="72"/>
      <c r="P402" s="71"/>
      <c r="Q402" s="73"/>
      <c r="R402" s="64"/>
      <c r="S402" s="64"/>
      <c r="T402" s="64"/>
      <c r="U402" s="64"/>
      <c r="V402" s="64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</row>
    <row r="403" spans="1:32" ht="12.75">
      <c r="A403" s="99"/>
      <c r="B403" s="65"/>
      <c r="C403" s="118"/>
      <c r="D403" s="67"/>
      <c r="E403" s="67"/>
      <c r="F403" s="68"/>
      <c r="G403" s="370"/>
      <c r="H403" s="70"/>
      <c r="I403" s="71"/>
      <c r="J403" s="71"/>
      <c r="K403" s="72"/>
      <c r="L403" s="72"/>
      <c r="M403" s="72"/>
      <c r="N403" s="72"/>
      <c r="O403" s="72"/>
      <c r="P403" s="71"/>
      <c r="Q403" s="81"/>
      <c r="R403" s="64"/>
      <c r="S403" s="64"/>
      <c r="T403" s="64"/>
      <c r="U403" s="64"/>
      <c r="V403" s="64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</row>
    <row r="404" spans="1:32" ht="15">
      <c r="A404" s="99" t="s">
        <v>263</v>
      </c>
      <c r="B404" s="320"/>
      <c r="C404" s="118"/>
      <c r="D404" s="67"/>
      <c r="E404" s="67"/>
      <c r="F404" s="68"/>
      <c r="G404" s="210"/>
      <c r="H404" s="70"/>
      <c r="I404" s="71"/>
      <c r="J404" s="71"/>
      <c r="K404" s="72"/>
      <c r="L404" s="72"/>
      <c r="M404" s="72"/>
      <c r="N404" s="72"/>
      <c r="O404" s="72"/>
      <c r="P404" s="71"/>
      <c r="Q404" s="73"/>
      <c r="R404" s="64"/>
      <c r="S404" s="64"/>
      <c r="T404" s="64"/>
      <c r="U404" s="64"/>
      <c r="V404" s="64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</row>
    <row r="405" spans="1:32" ht="12.75">
      <c r="A405" s="99"/>
      <c r="B405" s="65"/>
      <c r="C405" s="118"/>
      <c r="D405" s="67"/>
      <c r="E405" s="67"/>
      <c r="F405" s="68"/>
      <c r="G405" s="210"/>
      <c r="H405" s="70"/>
      <c r="I405" s="71"/>
      <c r="J405" s="71"/>
      <c r="K405" s="72"/>
      <c r="L405" s="72"/>
      <c r="M405" s="72"/>
      <c r="N405" s="72"/>
      <c r="O405" s="72"/>
      <c r="P405" s="71"/>
      <c r="Q405" s="81"/>
      <c r="R405" s="64"/>
      <c r="S405" s="64"/>
      <c r="T405" s="64"/>
      <c r="U405" s="64"/>
      <c r="V405" s="64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</row>
    <row r="406" spans="1:32" ht="12.75">
      <c r="A406" s="99" t="s">
        <v>264</v>
      </c>
      <c r="B406" s="65"/>
      <c r="C406" s="118"/>
      <c r="D406" s="67"/>
      <c r="E406" s="67"/>
      <c r="F406" s="68"/>
      <c r="G406" s="210"/>
      <c r="H406" s="70"/>
      <c r="I406" s="71"/>
      <c r="J406" s="71"/>
      <c r="K406" s="72"/>
      <c r="L406" s="72"/>
      <c r="M406" s="72"/>
      <c r="N406" s="72"/>
      <c r="O406" s="72"/>
      <c r="P406" s="71"/>
      <c r="Q406" s="81"/>
      <c r="R406" s="64"/>
      <c r="S406" s="64"/>
      <c r="T406" s="64"/>
      <c r="U406" s="64"/>
      <c r="V406" s="64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</row>
    <row r="407" spans="1:32" ht="12.75">
      <c r="A407" s="99"/>
      <c r="B407" s="65"/>
      <c r="C407" s="118"/>
      <c r="D407" s="67"/>
      <c r="E407" s="67"/>
      <c r="F407" s="68"/>
      <c r="G407" s="210"/>
      <c r="H407" s="70"/>
      <c r="I407" s="71"/>
      <c r="J407" s="71"/>
      <c r="K407" s="72"/>
      <c r="L407" s="72"/>
      <c r="M407" s="72"/>
      <c r="N407" s="72"/>
      <c r="O407" s="72"/>
      <c r="P407" s="71"/>
      <c r="Q407" s="81"/>
      <c r="R407" s="64"/>
      <c r="S407" s="64"/>
      <c r="T407" s="64"/>
      <c r="U407" s="64"/>
      <c r="V407" s="64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</row>
    <row r="408" spans="1:32" ht="12.75">
      <c r="A408" s="99" t="s">
        <v>265</v>
      </c>
      <c r="B408" s="65"/>
      <c r="C408" s="118"/>
      <c r="D408" s="67"/>
      <c r="E408" s="67"/>
      <c r="F408" s="68"/>
      <c r="G408" s="210"/>
      <c r="H408" s="70"/>
      <c r="I408" s="71"/>
      <c r="J408" s="71"/>
      <c r="K408" s="72"/>
      <c r="L408" s="72"/>
      <c r="M408" s="72"/>
      <c r="N408" s="72"/>
      <c r="O408" s="72"/>
      <c r="P408" s="71"/>
      <c r="Q408" s="81"/>
      <c r="R408" s="64"/>
      <c r="S408" s="64"/>
      <c r="T408" s="64"/>
      <c r="U408" s="64"/>
      <c r="V408" s="64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</row>
    <row r="409" spans="1:32" ht="12.75">
      <c r="A409" s="99" t="s">
        <v>269</v>
      </c>
      <c r="B409" s="65"/>
      <c r="C409" s="118"/>
      <c r="D409" s="67"/>
      <c r="E409" s="67"/>
      <c r="F409" s="68"/>
      <c r="G409" s="210"/>
      <c r="H409" s="70"/>
      <c r="I409" s="71"/>
      <c r="J409" s="71"/>
      <c r="K409" s="72"/>
      <c r="L409" s="72"/>
      <c r="M409" s="72"/>
      <c r="N409" s="72"/>
      <c r="O409" s="72"/>
      <c r="P409" s="71"/>
      <c r="Q409" s="81"/>
      <c r="R409" s="64"/>
      <c r="S409" s="64"/>
      <c r="T409" s="64"/>
      <c r="U409" s="64"/>
      <c r="V409" s="64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</row>
    <row r="410" spans="1:32" ht="12.75">
      <c r="A410" s="99" t="s">
        <v>270</v>
      </c>
      <c r="B410" s="65"/>
      <c r="C410" s="118"/>
      <c r="D410" s="67"/>
      <c r="E410" s="67"/>
      <c r="F410" s="68"/>
      <c r="G410" s="210"/>
      <c r="H410" s="70"/>
      <c r="I410" s="71"/>
      <c r="J410" s="71"/>
      <c r="K410" s="72"/>
      <c r="L410" s="72"/>
      <c r="M410" s="72"/>
      <c r="N410" s="72"/>
      <c r="O410" s="72"/>
      <c r="P410" s="71"/>
      <c r="Q410" s="81"/>
      <c r="R410" s="64"/>
      <c r="S410" s="64"/>
      <c r="T410" s="64"/>
      <c r="U410" s="64"/>
      <c r="V410" s="64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</row>
    <row r="411" spans="1:32" ht="12.75">
      <c r="A411" s="99" t="s">
        <v>33</v>
      </c>
      <c r="B411" s="65"/>
      <c r="C411" s="118"/>
      <c r="D411" s="67"/>
      <c r="E411" s="67"/>
      <c r="F411" s="68"/>
      <c r="G411" s="210"/>
      <c r="H411" s="70"/>
      <c r="I411" s="71"/>
      <c r="J411" s="71"/>
      <c r="K411" s="72"/>
      <c r="L411" s="72"/>
      <c r="M411" s="72"/>
      <c r="N411" s="72"/>
      <c r="O411" s="72"/>
      <c r="P411" s="71"/>
      <c r="Q411" s="81"/>
      <c r="R411" s="64"/>
      <c r="S411" s="64"/>
      <c r="T411" s="64"/>
      <c r="U411" s="64"/>
      <c r="V411" s="64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</row>
    <row r="412" spans="1:32" ht="12.75">
      <c r="A412" s="99" t="s">
        <v>34</v>
      </c>
      <c r="B412" s="65"/>
      <c r="C412" s="118"/>
      <c r="D412" s="67"/>
      <c r="E412" s="67"/>
      <c r="F412" s="68"/>
      <c r="G412" s="210"/>
      <c r="H412" s="70"/>
      <c r="I412" s="71"/>
      <c r="J412" s="71"/>
      <c r="K412" s="72"/>
      <c r="L412" s="72"/>
      <c r="M412" s="72"/>
      <c r="N412" s="72"/>
      <c r="O412" s="72"/>
      <c r="P412" s="71"/>
      <c r="Q412" s="81"/>
      <c r="R412" s="64"/>
      <c r="S412" s="64"/>
      <c r="T412" s="64"/>
      <c r="U412" s="64"/>
      <c r="V412" s="64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</row>
    <row r="413" spans="1:32" ht="12.75">
      <c r="A413" s="99"/>
      <c r="B413" s="65"/>
      <c r="C413" s="118"/>
      <c r="D413" s="67"/>
      <c r="E413" s="67"/>
      <c r="F413" s="68"/>
      <c r="G413" s="210"/>
      <c r="H413" s="70"/>
      <c r="I413" s="71"/>
      <c r="J413" s="71"/>
      <c r="K413" s="72"/>
      <c r="L413" s="72"/>
      <c r="M413" s="72"/>
      <c r="N413" s="72"/>
      <c r="O413" s="72"/>
      <c r="P413" s="71"/>
      <c r="Q413" s="81"/>
      <c r="R413" s="32"/>
      <c r="S413" s="32"/>
      <c r="T413" s="32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</row>
    <row r="414" spans="1:32" ht="12.75">
      <c r="A414" s="99" t="s">
        <v>266</v>
      </c>
      <c r="B414" s="65"/>
      <c r="C414" s="118"/>
      <c r="D414" s="67"/>
      <c r="E414" s="67"/>
      <c r="F414" s="68"/>
      <c r="G414" s="210"/>
      <c r="H414" s="70"/>
      <c r="I414" s="71"/>
      <c r="J414" s="71"/>
      <c r="K414" s="72"/>
      <c r="L414" s="72"/>
      <c r="M414" s="72"/>
      <c r="N414" s="72"/>
      <c r="O414" s="72"/>
      <c r="P414" s="71"/>
      <c r="Q414" s="73"/>
      <c r="R414" s="32"/>
      <c r="S414" s="32"/>
      <c r="T414" s="32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</row>
    <row r="415" spans="1:32" ht="12.75">
      <c r="A415" s="99"/>
      <c r="B415" s="65"/>
      <c r="C415" s="118"/>
      <c r="D415" s="67"/>
      <c r="E415" s="67"/>
      <c r="F415" s="68"/>
      <c r="G415" s="210"/>
      <c r="H415" s="70"/>
      <c r="I415" s="71"/>
      <c r="J415" s="71"/>
      <c r="K415" s="72"/>
      <c r="L415" s="72"/>
      <c r="M415" s="72"/>
      <c r="N415" s="72"/>
      <c r="O415" s="72"/>
      <c r="P415" s="71"/>
      <c r="Q415" s="81"/>
      <c r="R415" s="32"/>
      <c r="S415" s="32"/>
      <c r="T415" s="32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</row>
    <row r="416" spans="1:32" ht="12.75">
      <c r="A416" s="99" t="s">
        <v>267</v>
      </c>
      <c r="B416" s="65"/>
      <c r="C416" s="118"/>
      <c r="D416" s="67"/>
      <c r="E416" s="67"/>
      <c r="F416" s="68"/>
      <c r="G416" s="210"/>
      <c r="H416" s="70"/>
      <c r="I416" s="71"/>
      <c r="J416" s="71"/>
      <c r="K416" s="72"/>
      <c r="L416" s="72"/>
      <c r="M416" s="72"/>
      <c r="N416" s="72"/>
      <c r="O416" s="72"/>
      <c r="P416" s="71"/>
      <c r="Q416" s="81"/>
      <c r="R416" s="32"/>
      <c r="S416" s="32"/>
      <c r="T416" s="32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</row>
    <row r="417" spans="1:32" ht="12.75">
      <c r="A417" s="99" t="s">
        <v>39</v>
      </c>
      <c r="B417" s="65"/>
      <c r="C417" s="118"/>
      <c r="D417" s="67"/>
      <c r="E417" s="67"/>
      <c r="F417" s="68"/>
      <c r="G417" s="210"/>
      <c r="H417" s="70"/>
      <c r="I417" s="71"/>
      <c r="J417" s="71"/>
      <c r="K417" s="72"/>
      <c r="L417" s="72"/>
      <c r="M417" s="72"/>
      <c r="N417" s="72"/>
      <c r="O417" s="72"/>
      <c r="P417" s="71"/>
      <c r="Q417" s="81"/>
      <c r="R417" s="32"/>
      <c r="S417" s="32"/>
      <c r="T417" s="32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</row>
    <row r="418" spans="1:32" ht="12.75">
      <c r="A418" s="99"/>
      <c r="B418" s="65"/>
      <c r="C418" s="118"/>
      <c r="D418" s="67"/>
      <c r="E418" s="67"/>
      <c r="F418" s="68"/>
      <c r="G418" s="210"/>
      <c r="H418" s="70"/>
      <c r="I418" s="71"/>
      <c r="J418" s="71"/>
      <c r="K418" s="72"/>
      <c r="L418" s="72"/>
      <c r="M418" s="72"/>
      <c r="N418" s="72"/>
      <c r="O418" s="72"/>
      <c r="P418" s="71"/>
      <c r="Q418" s="81"/>
      <c r="R418" s="32"/>
      <c r="S418" s="32"/>
      <c r="T418" s="32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</row>
    <row r="419" spans="1:32" ht="12.75">
      <c r="A419" s="99" t="s">
        <v>268</v>
      </c>
      <c r="B419" s="65"/>
      <c r="C419" s="118"/>
      <c r="D419" s="67"/>
      <c r="E419" s="67"/>
      <c r="F419" s="68"/>
      <c r="G419" s="210"/>
      <c r="H419" s="70"/>
      <c r="I419" s="71"/>
      <c r="J419" s="71"/>
      <c r="K419" s="72"/>
      <c r="L419" s="72"/>
      <c r="M419" s="72"/>
      <c r="N419" s="72"/>
      <c r="O419" s="72"/>
      <c r="P419" s="71"/>
      <c r="Q419" s="81"/>
      <c r="R419" s="32"/>
      <c r="S419" s="32"/>
      <c r="T419" s="32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</row>
    <row r="420" spans="1:32" ht="12.75">
      <c r="A420" s="99"/>
      <c r="B420" s="65"/>
      <c r="C420" s="118"/>
      <c r="D420" s="67"/>
      <c r="E420" s="67"/>
      <c r="F420" s="68"/>
      <c r="G420" s="210"/>
      <c r="H420" s="70"/>
      <c r="I420" s="71"/>
      <c r="J420" s="71"/>
      <c r="K420" s="72"/>
      <c r="L420" s="72"/>
      <c r="M420" s="72"/>
      <c r="N420" s="72"/>
      <c r="O420" s="72"/>
      <c r="P420" s="71"/>
      <c r="Q420" s="73"/>
      <c r="R420" s="32"/>
      <c r="S420" s="32"/>
      <c r="T420" s="32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</row>
    <row r="421" spans="1:32" ht="12.75">
      <c r="A421" s="99" t="s">
        <v>216</v>
      </c>
      <c r="B421" s="65"/>
      <c r="C421" s="118"/>
      <c r="D421" s="67"/>
      <c r="E421" s="67"/>
      <c r="F421" s="68"/>
      <c r="G421" s="210"/>
      <c r="H421" s="70"/>
      <c r="I421" s="71"/>
      <c r="J421" s="71"/>
      <c r="K421" s="72"/>
      <c r="L421" s="72"/>
      <c r="M421" s="72"/>
      <c r="N421" s="72"/>
      <c r="O421" s="72"/>
      <c r="P421" s="71"/>
      <c r="Q421" s="73"/>
      <c r="R421" s="32"/>
      <c r="S421" s="32"/>
      <c r="T421" s="32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</row>
    <row r="422" spans="1:32" ht="12.75">
      <c r="A422" s="99"/>
      <c r="B422" s="74"/>
      <c r="C422" s="118"/>
      <c r="D422" s="67"/>
      <c r="E422" s="67"/>
      <c r="F422" s="68"/>
      <c r="G422" s="210"/>
      <c r="H422" s="70"/>
      <c r="I422" s="71"/>
      <c r="J422" s="71"/>
      <c r="K422" s="72"/>
      <c r="L422" s="72"/>
      <c r="M422" s="72"/>
      <c r="N422" s="72"/>
      <c r="O422" s="72"/>
      <c r="P422" s="71"/>
      <c r="Q422" s="73"/>
      <c r="R422" s="32"/>
      <c r="S422" s="32"/>
      <c r="T422" s="32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</row>
    <row r="423" spans="1:32" ht="12.75">
      <c r="A423" s="99" t="s">
        <v>217</v>
      </c>
      <c r="B423" s="65"/>
      <c r="C423" s="118"/>
      <c r="D423" s="67"/>
      <c r="E423" s="67"/>
      <c r="F423" s="68"/>
      <c r="G423" s="210"/>
      <c r="H423" s="70"/>
      <c r="I423" s="71"/>
      <c r="J423" s="71"/>
      <c r="K423" s="72"/>
      <c r="L423" s="72"/>
      <c r="M423" s="72"/>
      <c r="N423" s="72"/>
      <c r="O423" s="72"/>
      <c r="P423" s="71"/>
      <c r="Q423" s="73"/>
      <c r="R423" s="32"/>
      <c r="S423" s="32"/>
      <c r="T423" s="32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</row>
    <row r="424" spans="1:32" ht="12.75">
      <c r="A424" s="99" t="s">
        <v>282</v>
      </c>
      <c r="B424" s="65"/>
      <c r="C424" s="118"/>
      <c r="D424" s="67"/>
      <c r="E424" s="67"/>
      <c r="F424" s="68"/>
      <c r="G424" s="210"/>
      <c r="H424" s="70"/>
      <c r="I424" s="71"/>
      <c r="J424" s="71"/>
      <c r="K424" s="72"/>
      <c r="L424" s="72"/>
      <c r="M424" s="72"/>
      <c r="N424" s="72"/>
      <c r="O424" s="72"/>
      <c r="P424" s="71"/>
      <c r="Q424" s="73"/>
      <c r="R424" s="32"/>
      <c r="S424" s="32"/>
      <c r="T424" s="32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</row>
    <row r="425" spans="1:32" ht="12.75">
      <c r="A425" s="99" t="s">
        <v>283</v>
      </c>
      <c r="B425" s="65"/>
      <c r="C425" s="118"/>
      <c r="D425" s="67"/>
      <c r="E425" s="67"/>
      <c r="F425" s="68"/>
      <c r="G425" s="210"/>
      <c r="H425" s="70"/>
      <c r="I425" s="71"/>
      <c r="J425" s="71"/>
      <c r="K425" s="72"/>
      <c r="L425" s="72"/>
      <c r="M425" s="72"/>
      <c r="N425" s="72"/>
      <c r="O425" s="72"/>
      <c r="P425" s="71"/>
      <c r="Q425" s="73"/>
      <c r="R425" s="32"/>
      <c r="S425" s="32"/>
      <c r="T425" s="32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</row>
    <row r="426" spans="1:32" ht="12.75">
      <c r="A426" s="99" t="s">
        <v>284</v>
      </c>
      <c r="B426" s="65"/>
      <c r="C426" s="118"/>
      <c r="D426" s="67"/>
      <c r="E426" s="67"/>
      <c r="F426" s="68"/>
      <c r="G426" s="210"/>
      <c r="H426" s="70"/>
      <c r="I426" s="71"/>
      <c r="J426" s="71"/>
      <c r="K426" s="72"/>
      <c r="L426" s="72"/>
      <c r="M426" s="72"/>
      <c r="N426" s="72"/>
      <c r="O426" s="72"/>
      <c r="P426" s="71"/>
      <c r="Q426" s="73"/>
      <c r="R426" s="32"/>
      <c r="S426" s="32"/>
      <c r="T426" s="32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</row>
    <row r="427" spans="1:32" ht="12.75">
      <c r="A427" s="99" t="s">
        <v>285</v>
      </c>
      <c r="B427" s="65"/>
      <c r="C427" s="118"/>
      <c r="D427" s="67"/>
      <c r="E427" s="67"/>
      <c r="F427" s="68"/>
      <c r="G427" s="210"/>
      <c r="H427" s="70"/>
      <c r="I427" s="71"/>
      <c r="J427" s="71"/>
      <c r="K427" s="72"/>
      <c r="L427" s="72"/>
      <c r="M427" s="72"/>
      <c r="N427" s="72"/>
      <c r="O427" s="72"/>
      <c r="P427" s="71"/>
      <c r="Q427" s="73"/>
      <c r="R427" s="32"/>
      <c r="S427" s="32"/>
      <c r="T427" s="32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</row>
    <row r="428" spans="1:32" ht="12.75">
      <c r="A428" s="99" t="s">
        <v>1123</v>
      </c>
      <c r="B428" s="65"/>
      <c r="C428" s="118"/>
      <c r="D428" s="67"/>
      <c r="E428" s="67"/>
      <c r="F428" s="68"/>
      <c r="G428" s="210"/>
      <c r="H428" s="70"/>
      <c r="I428" s="71"/>
      <c r="J428" s="71"/>
      <c r="K428" s="72"/>
      <c r="L428" s="72"/>
      <c r="M428" s="72"/>
      <c r="N428" s="72"/>
      <c r="O428" s="72"/>
      <c r="P428" s="71"/>
      <c r="Q428" s="73"/>
      <c r="R428" s="32"/>
      <c r="S428" s="32"/>
      <c r="T428" s="32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</row>
    <row r="429" spans="1:32" ht="12.75">
      <c r="A429" s="99" t="s">
        <v>1124</v>
      </c>
      <c r="B429" s="65"/>
      <c r="C429" s="118"/>
      <c r="D429" s="67"/>
      <c r="E429" s="67"/>
      <c r="F429" s="68"/>
      <c r="G429" s="210"/>
      <c r="H429" s="70"/>
      <c r="I429" s="71"/>
      <c r="J429" s="71"/>
      <c r="K429" s="72"/>
      <c r="L429" s="72"/>
      <c r="M429" s="72"/>
      <c r="N429" s="72"/>
      <c r="O429" s="72"/>
      <c r="P429" s="71"/>
      <c r="Q429" s="73"/>
      <c r="R429" s="32"/>
      <c r="S429" s="32"/>
      <c r="T429" s="32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</row>
    <row r="430" spans="1:32" ht="12.75">
      <c r="A430" s="99" t="s">
        <v>1125</v>
      </c>
      <c r="B430" s="65"/>
      <c r="C430" s="118"/>
      <c r="D430" s="67"/>
      <c r="E430" s="67"/>
      <c r="F430" s="68"/>
      <c r="G430" s="210"/>
      <c r="H430" s="70"/>
      <c r="I430" s="71"/>
      <c r="J430" s="71"/>
      <c r="K430" s="72"/>
      <c r="L430" s="72"/>
      <c r="M430" s="72"/>
      <c r="N430" s="72"/>
      <c r="O430" s="72"/>
      <c r="P430" s="71"/>
      <c r="Q430" s="73"/>
      <c r="R430" s="32"/>
      <c r="S430" s="32"/>
      <c r="T430" s="32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</row>
    <row r="431" spans="1:32" ht="12.75">
      <c r="A431" s="99" t="s">
        <v>1126</v>
      </c>
      <c r="B431" s="65"/>
      <c r="C431" s="118"/>
      <c r="D431" s="67"/>
      <c r="E431" s="67"/>
      <c r="F431" s="68"/>
      <c r="G431" s="210"/>
      <c r="H431" s="70"/>
      <c r="I431" s="71"/>
      <c r="J431" s="71"/>
      <c r="K431" s="72"/>
      <c r="L431" s="72"/>
      <c r="M431" s="72"/>
      <c r="N431" s="72"/>
      <c r="O431" s="72"/>
      <c r="P431" s="71"/>
      <c r="Q431" s="73"/>
      <c r="R431" s="32"/>
      <c r="S431" s="32"/>
      <c r="T431" s="32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</row>
    <row r="432" spans="1:32" ht="12.75">
      <c r="A432" s="99"/>
      <c r="B432" s="65"/>
      <c r="C432" s="118"/>
      <c r="D432" s="67"/>
      <c r="E432" s="67"/>
      <c r="F432" s="68"/>
      <c r="G432" s="210"/>
      <c r="H432" s="70"/>
      <c r="I432" s="71"/>
      <c r="J432" s="71"/>
      <c r="K432" s="72"/>
      <c r="L432" s="72"/>
      <c r="M432" s="72"/>
      <c r="N432" s="72"/>
      <c r="O432" s="72"/>
      <c r="P432" s="71"/>
      <c r="Q432" s="73"/>
      <c r="R432" s="32"/>
      <c r="S432" s="32"/>
      <c r="T432" s="32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</row>
    <row r="433" spans="1:32" ht="12.75">
      <c r="A433" s="99" t="s">
        <v>218</v>
      </c>
      <c r="B433" s="65"/>
      <c r="C433" s="118"/>
      <c r="D433" s="67"/>
      <c r="E433" s="67"/>
      <c r="F433" s="68"/>
      <c r="G433" s="210"/>
      <c r="H433" s="70"/>
      <c r="I433" s="71"/>
      <c r="J433" s="71"/>
      <c r="K433" s="72"/>
      <c r="L433" s="72"/>
      <c r="M433" s="72"/>
      <c r="N433" s="72"/>
      <c r="O433" s="72"/>
      <c r="P433" s="71"/>
      <c r="Q433" s="73"/>
      <c r="R433" s="32"/>
      <c r="S433" s="32"/>
      <c r="T433" s="32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</row>
    <row r="434" spans="1:32" ht="12.75">
      <c r="A434" s="99"/>
      <c r="B434" s="65"/>
      <c r="C434" s="118"/>
      <c r="D434" s="67"/>
      <c r="E434" s="67"/>
      <c r="F434" s="68"/>
      <c r="G434" s="210"/>
      <c r="H434" s="70"/>
      <c r="I434" s="71"/>
      <c r="J434" s="71"/>
      <c r="K434" s="72"/>
      <c r="L434" s="72"/>
      <c r="M434" s="72"/>
      <c r="N434" s="72"/>
      <c r="O434" s="72"/>
      <c r="P434" s="71"/>
      <c r="Q434" s="73"/>
      <c r="R434" s="32"/>
      <c r="S434" s="32"/>
      <c r="T434" s="32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</row>
    <row r="435" spans="1:32" ht="12.75">
      <c r="A435" s="99" t="s">
        <v>219</v>
      </c>
      <c r="B435" s="65"/>
      <c r="C435" s="118"/>
      <c r="D435" s="67"/>
      <c r="E435" s="67"/>
      <c r="F435" s="68"/>
      <c r="G435" s="210"/>
      <c r="H435" s="70"/>
      <c r="I435" s="71"/>
      <c r="J435" s="71"/>
      <c r="K435" s="72"/>
      <c r="L435" s="72"/>
      <c r="M435" s="72"/>
      <c r="N435" s="72"/>
      <c r="O435" s="72"/>
      <c r="P435" s="71"/>
      <c r="Q435" s="73"/>
      <c r="R435" s="32"/>
      <c r="S435" s="32"/>
      <c r="T435" s="32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</row>
    <row r="436" spans="1:32" ht="12.75">
      <c r="A436" s="99"/>
      <c r="B436" s="65"/>
      <c r="C436" s="118"/>
      <c r="D436" s="67"/>
      <c r="E436" s="67"/>
      <c r="F436" s="68"/>
      <c r="G436" s="210"/>
      <c r="H436" s="70"/>
      <c r="I436" s="71"/>
      <c r="J436" s="71"/>
      <c r="K436" s="72"/>
      <c r="L436" s="72"/>
      <c r="M436" s="72"/>
      <c r="N436" s="72"/>
      <c r="O436" s="72"/>
      <c r="P436" s="71"/>
      <c r="Q436" s="73"/>
      <c r="R436" s="32"/>
      <c r="S436" s="32"/>
      <c r="T436" s="32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</row>
    <row r="437" spans="1:32" ht="12.75">
      <c r="A437" s="99" t="s">
        <v>271</v>
      </c>
      <c r="B437" s="65"/>
      <c r="C437" s="118"/>
      <c r="D437" s="67"/>
      <c r="E437" s="67"/>
      <c r="F437" s="68"/>
      <c r="G437" s="210"/>
      <c r="H437" s="70"/>
      <c r="I437" s="71"/>
      <c r="J437" s="71"/>
      <c r="K437" s="72"/>
      <c r="L437" s="72"/>
      <c r="M437" s="72"/>
      <c r="N437" s="72"/>
      <c r="O437" s="72"/>
      <c r="P437" s="71"/>
      <c r="Q437" s="7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</row>
    <row r="438" spans="1:32" ht="12.75">
      <c r="A438" s="99" t="s">
        <v>223</v>
      </c>
      <c r="B438" s="65"/>
      <c r="C438" s="118"/>
      <c r="D438" s="67"/>
      <c r="E438" s="67"/>
      <c r="F438" s="68"/>
      <c r="G438" s="210"/>
      <c r="H438" s="70"/>
      <c r="I438" s="71"/>
      <c r="J438" s="71"/>
      <c r="K438" s="72"/>
      <c r="L438" s="72"/>
      <c r="M438" s="72"/>
      <c r="N438" s="72"/>
      <c r="O438" s="72"/>
      <c r="P438" s="71"/>
      <c r="Q438" s="7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82"/>
    </row>
    <row r="439" spans="1:32" ht="12.75">
      <c r="A439" s="99" t="s">
        <v>224</v>
      </c>
      <c r="B439" s="65"/>
      <c r="C439" s="118"/>
      <c r="D439" s="67"/>
      <c r="E439" s="67"/>
      <c r="F439" s="68"/>
      <c r="G439" s="210"/>
      <c r="H439" s="70"/>
      <c r="I439" s="71"/>
      <c r="J439" s="71"/>
      <c r="K439" s="72"/>
      <c r="L439" s="72"/>
      <c r="M439" s="72"/>
      <c r="N439" s="72"/>
      <c r="O439" s="72"/>
      <c r="P439" s="71"/>
      <c r="Q439" s="7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82"/>
    </row>
    <row r="440" spans="1:32" ht="12.75">
      <c r="A440" s="99" t="s">
        <v>225</v>
      </c>
      <c r="B440" s="65"/>
      <c r="C440" s="118"/>
      <c r="D440" s="67"/>
      <c r="E440" s="67"/>
      <c r="F440" s="68"/>
      <c r="G440" s="210"/>
      <c r="H440" s="70"/>
      <c r="I440" s="71"/>
      <c r="J440" s="71"/>
      <c r="K440" s="72"/>
      <c r="L440" s="72"/>
      <c r="M440" s="72"/>
      <c r="N440" s="72"/>
      <c r="O440" s="72"/>
      <c r="P440" s="71"/>
      <c r="Q440" s="7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82"/>
    </row>
    <row r="441" spans="1:32" ht="12.75">
      <c r="A441" s="99" t="s">
        <v>226</v>
      </c>
      <c r="B441" s="65"/>
      <c r="C441" s="118"/>
      <c r="D441" s="67"/>
      <c r="E441" s="67"/>
      <c r="F441" s="68"/>
      <c r="G441" s="210"/>
      <c r="H441" s="70"/>
      <c r="I441" s="71"/>
      <c r="J441" s="71"/>
      <c r="K441" s="72"/>
      <c r="L441" s="72"/>
      <c r="M441" s="72"/>
      <c r="N441" s="72"/>
      <c r="O441" s="72"/>
      <c r="P441" s="71"/>
      <c r="Q441" s="7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82"/>
    </row>
    <row r="442" spans="1:31" ht="12.75">
      <c r="A442" s="99"/>
      <c r="B442" s="74"/>
      <c r="C442" s="118"/>
      <c r="D442" s="67"/>
      <c r="E442" s="67"/>
      <c r="F442" s="75"/>
      <c r="G442" s="210"/>
      <c r="H442" s="70"/>
      <c r="I442" s="71"/>
      <c r="J442" s="71"/>
      <c r="K442" s="72"/>
      <c r="L442" s="72"/>
      <c r="M442" s="72"/>
      <c r="N442" s="72"/>
      <c r="O442" s="72"/>
      <c r="P442" s="71"/>
      <c r="Q442" s="73"/>
      <c r="R442" s="32"/>
      <c r="S442" s="32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</row>
    <row r="443" spans="1:31" ht="12.75">
      <c r="A443" s="99" t="s">
        <v>272</v>
      </c>
      <c r="B443" s="65"/>
      <c r="C443" s="118"/>
      <c r="D443" s="67"/>
      <c r="E443" s="67"/>
      <c r="F443" s="68"/>
      <c r="G443" s="210"/>
      <c r="H443" s="70"/>
      <c r="I443" s="71"/>
      <c r="J443" s="71"/>
      <c r="K443" s="72"/>
      <c r="L443" s="72"/>
      <c r="M443" s="72"/>
      <c r="N443" s="72"/>
      <c r="O443" s="72"/>
      <c r="P443" s="71"/>
      <c r="Q443" s="7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</row>
    <row r="444" spans="1:31" ht="12.75">
      <c r="A444" s="99" t="s">
        <v>275</v>
      </c>
      <c r="B444" s="65"/>
      <c r="C444" s="118"/>
      <c r="D444" s="67"/>
      <c r="E444" s="67"/>
      <c r="F444" s="68"/>
      <c r="G444" s="210"/>
      <c r="H444" s="70"/>
      <c r="I444" s="71"/>
      <c r="J444" s="71"/>
      <c r="K444" s="72"/>
      <c r="L444" s="72"/>
      <c r="M444" s="72"/>
      <c r="N444" s="72"/>
      <c r="O444" s="72"/>
      <c r="P444" s="71"/>
      <c r="Q444" s="7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</row>
    <row r="445" spans="1:31" ht="12.75">
      <c r="A445" s="99" t="s">
        <v>276</v>
      </c>
      <c r="B445" s="65"/>
      <c r="C445" s="118"/>
      <c r="D445" s="67"/>
      <c r="E445" s="67"/>
      <c r="F445" s="68"/>
      <c r="G445" s="210"/>
      <c r="H445" s="70"/>
      <c r="I445" s="71"/>
      <c r="J445" s="71"/>
      <c r="K445" s="72"/>
      <c r="L445" s="72"/>
      <c r="M445" s="72"/>
      <c r="N445" s="72"/>
      <c r="O445" s="72"/>
      <c r="P445" s="71"/>
      <c r="Q445" s="7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</row>
    <row r="446" spans="1:31" ht="12.75">
      <c r="A446" s="99" t="s">
        <v>277</v>
      </c>
      <c r="B446" s="65"/>
      <c r="C446" s="118"/>
      <c r="D446" s="67"/>
      <c r="E446" s="67"/>
      <c r="F446" s="68"/>
      <c r="G446" s="210"/>
      <c r="H446" s="70"/>
      <c r="I446" s="71"/>
      <c r="J446" s="71"/>
      <c r="K446" s="72"/>
      <c r="L446" s="72"/>
      <c r="M446" s="72"/>
      <c r="N446" s="72"/>
      <c r="O446" s="72"/>
      <c r="P446" s="71"/>
      <c r="Q446" s="7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</row>
    <row r="447" spans="1:31" ht="12.75">
      <c r="A447" s="99" t="s">
        <v>278</v>
      </c>
      <c r="B447" s="65"/>
      <c r="C447" s="118"/>
      <c r="D447" s="67"/>
      <c r="E447" s="67"/>
      <c r="F447" s="68"/>
      <c r="G447" s="210"/>
      <c r="H447" s="70"/>
      <c r="I447" s="71"/>
      <c r="J447" s="71"/>
      <c r="K447" s="72"/>
      <c r="L447" s="72"/>
      <c r="M447" s="72"/>
      <c r="N447" s="72"/>
      <c r="O447" s="72"/>
      <c r="P447" s="71"/>
      <c r="Q447" s="7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</row>
    <row r="448" spans="1:31" ht="12.75">
      <c r="A448" s="99"/>
      <c r="B448" s="65"/>
      <c r="C448" s="118"/>
      <c r="D448" s="67"/>
      <c r="E448" s="67"/>
      <c r="F448" s="68"/>
      <c r="G448" s="210"/>
      <c r="H448" s="70"/>
      <c r="I448" s="71"/>
      <c r="J448" s="71"/>
      <c r="K448" s="72"/>
      <c r="L448" s="72"/>
      <c r="M448" s="72"/>
      <c r="N448" s="72"/>
      <c r="O448" s="72"/>
      <c r="P448" s="71"/>
      <c r="Q448" s="7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</row>
    <row r="449" spans="1:31" ht="12.75">
      <c r="A449" s="99" t="s">
        <v>273</v>
      </c>
      <c r="B449" s="65"/>
      <c r="C449" s="118"/>
      <c r="D449" s="67"/>
      <c r="E449" s="67"/>
      <c r="F449" s="68"/>
      <c r="G449" s="210"/>
      <c r="H449" s="70"/>
      <c r="I449" s="71"/>
      <c r="J449" s="71"/>
      <c r="K449" s="72"/>
      <c r="L449" s="72"/>
      <c r="M449" s="72"/>
      <c r="N449" s="72"/>
      <c r="O449" s="72"/>
      <c r="P449" s="71"/>
      <c r="Q449" s="7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</row>
    <row r="450" spans="1:31" ht="12.75">
      <c r="A450" s="99"/>
      <c r="B450" s="74"/>
      <c r="C450" s="118"/>
      <c r="D450" s="67"/>
      <c r="E450" s="67"/>
      <c r="F450" s="75"/>
      <c r="G450" s="210"/>
      <c r="H450" s="70"/>
      <c r="I450" s="71"/>
      <c r="J450" s="71"/>
      <c r="K450" s="72"/>
      <c r="L450" s="72"/>
      <c r="M450" s="72"/>
      <c r="N450" s="72"/>
      <c r="O450" s="72"/>
      <c r="P450" s="71"/>
      <c r="Q450" s="7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</row>
    <row r="451" spans="1:31" ht="12.75">
      <c r="A451" s="99" t="s">
        <v>220</v>
      </c>
      <c r="B451" s="65"/>
      <c r="C451" s="118"/>
      <c r="D451" s="67"/>
      <c r="E451" s="67"/>
      <c r="F451" s="68"/>
      <c r="G451" s="210"/>
      <c r="H451" s="70"/>
      <c r="I451" s="71"/>
      <c r="J451" s="71"/>
      <c r="K451" s="72"/>
      <c r="L451" s="72"/>
      <c r="M451" s="72"/>
      <c r="N451" s="72"/>
      <c r="O451" s="72"/>
      <c r="P451" s="71"/>
      <c r="Q451" s="73"/>
      <c r="R451" s="32"/>
      <c r="S451" s="32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</row>
    <row r="452" spans="1:31" ht="12.75">
      <c r="A452" s="99"/>
      <c r="B452" s="74"/>
      <c r="C452" s="118"/>
      <c r="D452" s="67"/>
      <c r="E452" s="67"/>
      <c r="F452" s="75"/>
      <c r="G452" s="210"/>
      <c r="H452" s="70"/>
      <c r="I452" s="71"/>
      <c r="J452" s="71"/>
      <c r="K452" s="72"/>
      <c r="L452" s="72"/>
      <c r="M452" s="72"/>
      <c r="N452" s="72"/>
      <c r="O452" s="72"/>
      <c r="P452" s="71"/>
      <c r="Q452" s="73"/>
      <c r="R452" s="32"/>
      <c r="S452" s="32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</row>
    <row r="453" spans="1:31" ht="12.75">
      <c r="A453" s="99" t="s">
        <v>221</v>
      </c>
      <c r="B453" s="65"/>
      <c r="C453" s="109"/>
      <c r="D453" s="67"/>
      <c r="E453" s="67"/>
      <c r="F453" s="68"/>
      <c r="G453" s="210"/>
      <c r="H453" s="70"/>
      <c r="I453" s="71"/>
      <c r="J453" s="71"/>
      <c r="K453" s="72"/>
      <c r="L453" s="72"/>
      <c r="M453" s="72"/>
      <c r="N453" s="72"/>
      <c r="O453" s="72"/>
      <c r="P453" s="71"/>
      <c r="Q453" s="73"/>
      <c r="R453" s="32"/>
      <c r="S453" s="32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</row>
    <row r="454" spans="1:31" ht="12.75">
      <c r="A454" s="99" t="s">
        <v>227</v>
      </c>
      <c r="B454" s="65"/>
      <c r="C454" s="109"/>
      <c r="D454" s="67"/>
      <c r="E454" s="67"/>
      <c r="F454" s="68"/>
      <c r="G454" s="210"/>
      <c r="H454" s="70"/>
      <c r="I454" s="71"/>
      <c r="J454" s="71"/>
      <c r="K454" s="72"/>
      <c r="L454" s="72"/>
      <c r="M454" s="72"/>
      <c r="N454" s="72"/>
      <c r="O454" s="72"/>
      <c r="P454" s="71"/>
      <c r="Q454" s="73"/>
      <c r="R454" s="32"/>
      <c r="S454" s="32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</row>
    <row r="455" spans="1:31" ht="12.75">
      <c r="A455" s="99" t="s">
        <v>228</v>
      </c>
      <c r="B455" s="65"/>
      <c r="C455" s="109"/>
      <c r="D455" s="67"/>
      <c r="E455" s="67"/>
      <c r="F455" s="68"/>
      <c r="G455" s="210"/>
      <c r="H455" s="70"/>
      <c r="I455" s="71"/>
      <c r="J455" s="71"/>
      <c r="K455" s="72"/>
      <c r="L455" s="72"/>
      <c r="M455" s="72"/>
      <c r="N455" s="72"/>
      <c r="O455" s="72"/>
      <c r="P455" s="71"/>
      <c r="Q455" s="73"/>
      <c r="R455" s="32"/>
      <c r="S455" s="32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</row>
    <row r="456" spans="1:31" ht="12.75">
      <c r="A456" s="99"/>
      <c r="B456" s="65"/>
      <c r="C456" s="109"/>
      <c r="D456" s="67"/>
      <c r="E456" s="67"/>
      <c r="F456" s="68"/>
      <c r="G456" s="210"/>
      <c r="H456" s="70"/>
      <c r="I456" s="71"/>
      <c r="J456" s="71"/>
      <c r="K456" s="72"/>
      <c r="L456" s="72"/>
      <c r="M456" s="72"/>
      <c r="N456" s="72"/>
      <c r="O456" s="72"/>
      <c r="P456" s="71"/>
      <c r="Q456" s="73"/>
      <c r="R456" s="32"/>
      <c r="S456" s="32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</row>
    <row r="457" spans="1:31" ht="12.75">
      <c r="A457" s="99" t="s">
        <v>222</v>
      </c>
      <c r="B457" s="65"/>
      <c r="C457" s="109"/>
      <c r="D457" s="67"/>
      <c r="E457" s="67"/>
      <c r="F457" s="68"/>
      <c r="G457" s="210"/>
      <c r="H457" s="70"/>
      <c r="I457" s="71"/>
      <c r="J457" s="71"/>
      <c r="K457" s="72"/>
      <c r="L457" s="72"/>
      <c r="M457" s="72"/>
      <c r="N457" s="72"/>
      <c r="O457" s="72"/>
      <c r="P457" s="71"/>
      <c r="Q457" s="73"/>
      <c r="R457" s="32"/>
      <c r="S457" s="32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</row>
    <row r="458" spans="1:31" ht="12.75">
      <c r="A458" s="99"/>
      <c r="B458" s="74"/>
      <c r="C458" s="109"/>
      <c r="D458" s="67"/>
      <c r="E458" s="67"/>
      <c r="F458" s="75"/>
      <c r="G458" s="210"/>
      <c r="H458" s="70"/>
      <c r="I458" s="71"/>
      <c r="J458" s="71"/>
      <c r="K458" s="72"/>
      <c r="L458" s="72"/>
      <c r="M458" s="72"/>
      <c r="N458" s="72"/>
      <c r="O458" s="72"/>
      <c r="P458" s="71"/>
      <c r="Q458" s="73"/>
      <c r="R458" s="32"/>
      <c r="S458" s="32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</row>
    <row r="459" spans="1:31" ht="12.75">
      <c r="A459" s="99" t="s">
        <v>274</v>
      </c>
      <c r="B459" s="65"/>
      <c r="C459" s="109"/>
      <c r="D459" s="67"/>
      <c r="E459" s="67"/>
      <c r="F459" s="68"/>
      <c r="G459" s="210"/>
      <c r="H459" s="70"/>
      <c r="I459" s="71"/>
      <c r="J459" s="71"/>
      <c r="K459" s="72"/>
      <c r="L459" s="72"/>
      <c r="M459" s="72"/>
      <c r="N459" s="72"/>
      <c r="O459" s="72"/>
      <c r="P459" s="71"/>
      <c r="Q459" s="73"/>
      <c r="R459" s="32"/>
      <c r="S459" s="32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</row>
    <row r="460" spans="1:31" ht="12.75">
      <c r="A460" s="99"/>
      <c r="B460" s="65"/>
      <c r="C460" s="109"/>
      <c r="D460" s="67"/>
      <c r="E460" s="67"/>
      <c r="F460" s="68"/>
      <c r="G460" s="210"/>
      <c r="H460" s="70"/>
      <c r="I460" s="71"/>
      <c r="J460" s="71"/>
      <c r="K460" s="72"/>
      <c r="L460" s="72"/>
      <c r="M460" s="72"/>
      <c r="N460" s="72"/>
      <c r="O460" s="72"/>
      <c r="P460" s="71"/>
      <c r="Q460" s="73"/>
      <c r="R460" s="32"/>
      <c r="S460" s="32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</row>
    <row r="461" spans="1:31" ht="12.75">
      <c r="A461" s="99" t="s">
        <v>279</v>
      </c>
      <c r="B461" s="65"/>
      <c r="C461" s="109"/>
      <c r="D461" s="67"/>
      <c r="E461" s="67"/>
      <c r="F461" s="68"/>
      <c r="G461" s="210"/>
      <c r="H461" s="70"/>
      <c r="I461" s="71"/>
      <c r="J461" s="71"/>
      <c r="K461" s="72"/>
      <c r="L461" s="72"/>
      <c r="M461" s="72"/>
      <c r="N461" s="72"/>
      <c r="O461" s="72"/>
      <c r="P461" s="71"/>
      <c r="Q461" s="73"/>
      <c r="R461" s="32"/>
      <c r="S461" s="32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</row>
    <row r="462" spans="1:31" ht="12.75">
      <c r="A462" s="99"/>
      <c r="B462" s="74"/>
      <c r="C462" s="109"/>
      <c r="D462" s="67"/>
      <c r="E462" s="67"/>
      <c r="F462" s="75"/>
      <c r="G462" s="210"/>
      <c r="H462" s="70"/>
      <c r="I462" s="71"/>
      <c r="J462" s="71"/>
      <c r="K462" s="72"/>
      <c r="L462" s="72"/>
      <c r="M462" s="72"/>
      <c r="N462" s="72"/>
      <c r="O462" s="72"/>
      <c r="P462" s="71"/>
      <c r="Q462" s="73"/>
      <c r="R462" s="32"/>
      <c r="S462" s="32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</row>
    <row r="463" spans="1:31" ht="12.75">
      <c r="A463" s="99" t="s">
        <v>280</v>
      </c>
      <c r="B463" s="65"/>
      <c r="C463" s="109"/>
      <c r="D463" s="67"/>
      <c r="E463" s="67"/>
      <c r="F463" s="68"/>
      <c r="G463" s="210"/>
      <c r="H463" s="70"/>
      <c r="I463" s="71"/>
      <c r="J463" s="71"/>
      <c r="K463" s="72"/>
      <c r="L463" s="72"/>
      <c r="M463" s="72"/>
      <c r="N463" s="72"/>
      <c r="O463" s="72"/>
      <c r="P463" s="71"/>
      <c r="Q463" s="73"/>
      <c r="R463" s="32"/>
      <c r="S463" s="32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</row>
    <row r="464" spans="1:31" ht="12.75">
      <c r="A464" s="99" t="s">
        <v>304</v>
      </c>
      <c r="B464" s="65"/>
      <c r="C464" s="109"/>
      <c r="D464" s="67"/>
      <c r="E464" s="67"/>
      <c r="F464" s="68"/>
      <c r="G464" s="210"/>
      <c r="H464" s="70"/>
      <c r="I464" s="71"/>
      <c r="J464" s="71"/>
      <c r="K464" s="72"/>
      <c r="L464" s="72"/>
      <c r="M464" s="72"/>
      <c r="N464" s="72"/>
      <c r="O464" s="72"/>
      <c r="P464" s="71"/>
      <c r="Q464" s="73"/>
      <c r="R464" s="32"/>
      <c r="S464" s="32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</row>
    <row r="465" spans="1:31" ht="12.75">
      <c r="A465" s="99" t="s">
        <v>305</v>
      </c>
      <c r="B465" s="65"/>
      <c r="C465" s="109"/>
      <c r="D465" s="67"/>
      <c r="E465" s="67"/>
      <c r="F465" s="68"/>
      <c r="G465" s="210"/>
      <c r="H465" s="70"/>
      <c r="I465" s="71"/>
      <c r="J465" s="71"/>
      <c r="K465" s="72"/>
      <c r="L465" s="72"/>
      <c r="M465" s="72"/>
      <c r="N465" s="72"/>
      <c r="O465" s="72"/>
      <c r="P465" s="71"/>
      <c r="Q465" s="73"/>
      <c r="R465" s="32"/>
      <c r="S465" s="32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</row>
    <row r="466" spans="1:31" ht="12.75">
      <c r="A466" s="99" t="s">
        <v>306</v>
      </c>
      <c r="B466" s="65"/>
      <c r="C466" s="109"/>
      <c r="D466" s="67"/>
      <c r="E466" s="67"/>
      <c r="F466" s="68"/>
      <c r="G466" s="210"/>
      <c r="H466" s="70"/>
      <c r="I466" s="71"/>
      <c r="J466" s="71"/>
      <c r="K466" s="72"/>
      <c r="L466" s="72"/>
      <c r="M466" s="72"/>
      <c r="N466" s="72"/>
      <c r="O466" s="72"/>
      <c r="P466" s="71"/>
      <c r="Q466" s="73"/>
      <c r="R466" s="32"/>
      <c r="S466" s="32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</row>
    <row r="467" spans="1:31" ht="12.75">
      <c r="A467" s="99" t="s">
        <v>307</v>
      </c>
      <c r="B467" s="65"/>
      <c r="C467" s="109"/>
      <c r="D467" s="67"/>
      <c r="E467" s="67"/>
      <c r="F467" s="68"/>
      <c r="G467" s="210"/>
      <c r="H467" s="70"/>
      <c r="I467" s="71"/>
      <c r="J467" s="71"/>
      <c r="K467" s="72"/>
      <c r="L467" s="72"/>
      <c r="M467" s="72"/>
      <c r="N467" s="72"/>
      <c r="O467" s="72"/>
      <c r="P467" s="71"/>
      <c r="Q467" s="73"/>
      <c r="R467" s="32"/>
      <c r="S467" s="32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</row>
    <row r="468" spans="1:31" ht="12.75">
      <c r="A468" s="99"/>
      <c r="B468" s="65"/>
      <c r="C468" s="109"/>
      <c r="D468" s="67"/>
      <c r="E468" s="67"/>
      <c r="F468" s="68"/>
      <c r="G468" s="210"/>
      <c r="H468" s="70"/>
      <c r="I468" s="71"/>
      <c r="J468" s="71"/>
      <c r="K468" s="72"/>
      <c r="L468" s="72"/>
      <c r="M468" s="72"/>
      <c r="N468" s="72"/>
      <c r="O468" s="72"/>
      <c r="P468" s="71"/>
      <c r="Q468" s="73"/>
      <c r="R468" s="32"/>
      <c r="S468" s="32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</row>
    <row r="469" spans="1:31" ht="12.75">
      <c r="A469" s="99" t="s">
        <v>281</v>
      </c>
      <c r="B469" s="65"/>
      <c r="C469" s="109"/>
      <c r="D469" s="67"/>
      <c r="E469" s="67"/>
      <c r="F469" s="68"/>
      <c r="G469" s="210"/>
      <c r="H469" s="70"/>
      <c r="I469" s="71"/>
      <c r="J469" s="71"/>
      <c r="K469" s="72"/>
      <c r="L469" s="72"/>
      <c r="M469" s="72"/>
      <c r="N469" s="72"/>
      <c r="O469" s="72"/>
      <c r="P469" s="71"/>
      <c r="Q469" s="73"/>
      <c r="R469" s="32"/>
      <c r="S469" s="32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</row>
    <row r="470" spans="1:31" ht="12.75">
      <c r="A470" s="99"/>
      <c r="B470" s="74"/>
      <c r="C470" s="109"/>
      <c r="D470" s="67"/>
      <c r="E470" s="67"/>
      <c r="F470" s="75"/>
      <c r="G470" s="210"/>
      <c r="H470" s="70"/>
      <c r="I470" s="71"/>
      <c r="J470" s="71"/>
      <c r="K470" s="72"/>
      <c r="L470" s="72"/>
      <c r="M470" s="72"/>
      <c r="N470" s="72"/>
      <c r="O470" s="72"/>
      <c r="P470" s="71"/>
      <c r="Q470" s="73"/>
      <c r="R470" s="32"/>
      <c r="S470" s="32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</row>
    <row r="471" spans="1:31" ht="12.75">
      <c r="A471" s="99" t="s">
        <v>286</v>
      </c>
      <c r="B471" s="65"/>
      <c r="C471" s="109"/>
      <c r="D471" s="67"/>
      <c r="E471" s="67"/>
      <c r="F471" s="68"/>
      <c r="G471" s="210"/>
      <c r="H471" s="70"/>
      <c r="I471" s="71"/>
      <c r="J471" s="71"/>
      <c r="K471" s="72"/>
      <c r="L471" s="72"/>
      <c r="M471" s="72"/>
      <c r="N471" s="72"/>
      <c r="O471" s="72"/>
      <c r="P471" s="71"/>
      <c r="Q471" s="73"/>
      <c r="R471" s="32"/>
      <c r="S471" s="32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</row>
    <row r="472" spans="1:31" ht="12.75">
      <c r="A472" s="99" t="s">
        <v>288</v>
      </c>
      <c r="B472" s="65"/>
      <c r="C472" s="109"/>
      <c r="D472" s="67"/>
      <c r="E472" s="67"/>
      <c r="F472" s="68"/>
      <c r="G472" s="210"/>
      <c r="H472" s="70"/>
      <c r="I472" s="71"/>
      <c r="J472" s="71"/>
      <c r="K472" s="72"/>
      <c r="L472" s="72"/>
      <c r="M472" s="72"/>
      <c r="N472" s="72"/>
      <c r="O472" s="72"/>
      <c r="P472" s="71"/>
      <c r="Q472" s="73"/>
      <c r="R472" s="32"/>
      <c r="S472" s="32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</row>
    <row r="473" spans="1:31" ht="12.75">
      <c r="A473" s="99"/>
      <c r="B473" s="65"/>
      <c r="C473" s="109"/>
      <c r="D473" s="67"/>
      <c r="E473" s="67"/>
      <c r="F473" s="68"/>
      <c r="G473" s="210"/>
      <c r="H473" s="70"/>
      <c r="I473" s="71"/>
      <c r="J473" s="71"/>
      <c r="K473" s="72"/>
      <c r="L473" s="72"/>
      <c r="M473" s="72"/>
      <c r="N473" s="72"/>
      <c r="O473" s="72"/>
      <c r="P473" s="71"/>
      <c r="Q473" s="73"/>
      <c r="R473" s="32"/>
      <c r="S473" s="32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</row>
    <row r="474" spans="1:31" ht="12.75">
      <c r="A474" s="99" t="s">
        <v>287</v>
      </c>
      <c r="B474" s="65"/>
      <c r="C474" s="66"/>
      <c r="D474" s="67"/>
      <c r="E474" s="67"/>
      <c r="F474" s="68"/>
      <c r="G474" s="210"/>
      <c r="H474" s="70"/>
      <c r="I474" s="71"/>
      <c r="J474" s="71"/>
      <c r="K474" s="72"/>
      <c r="L474" s="72"/>
      <c r="M474" s="72"/>
      <c r="N474" s="72"/>
      <c r="O474" s="72"/>
      <c r="P474" s="71"/>
      <c r="Q474" s="73"/>
      <c r="R474" s="32"/>
      <c r="S474" s="32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</row>
    <row r="475" spans="1:31" ht="12.75">
      <c r="A475" s="99"/>
      <c r="B475" s="74"/>
      <c r="C475" s="66"/>
      <c r="D475" s="67"/>
      <c r="E475" s="67"/>
      <c r="F475" s="75"/>
      <c r="G475" s="210"/>
      <c r="H475" s="70"/>
      <c r="I475" s="71"/>
      <c r="J475" s="71"/>
      <c r="K475" s="72"/>
      <c r="L475" s="72"/>
      <c r="M475" s="72"/>
      <c r="N475" s="72"/>
      <c r="O475" s="72"/>
      <c r="P475" s="71"/>
      <c r="Q475" s="73"/>
      <c r="R475" s="32"/>
      <c r="S475" s="32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</row>
    <row r="476" spans="1:31" ht="12.75">
      <c r="A476" s="99" t="s">
        <v>289</v>
      </c>
      <c r="B476" s="65"/>
      <c r="C476" s="66"/>
      <c r="D476" s="67"/>
      <c r="E476" s="67"/>
      <c r="F476" s="68"/>
      <c r="G476" s="210"/>
      <c r="H476" s="70"/>
      <c r="I476" s="71"/>
      <c r="J476" s="71"/>
      <c r="K476" s="72"/>
      <c r="L476" s="72"/>
      <c r="M476" s="72"/>
      <c r="N476" s="72"/>
      <c r="O476" s="72"/>
      <c r="P476" s="71"/>
      <c r="Q476" s="73"/>
      <c r="R476" s="32"/>
      <c r="S476" s="32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</row>
    <row r="477" spans="1:31" ht="12.75">
      <c r="A477" s="99" t="s">
        <v>229</v>
      </c>
      <c r="B477" s="65"/>
      <c r="C477" s="66"/>
      <c r="D477" s="67"/>
      <c r="E477" s="67"/>
      <c r="F477" s="68"/>
      <c r="G477" s="210"/>
      <c r="H477" s="70"/>
      <c r="I477" s="71"/>
      <c r="J477" s="71"/>
      <c r="K477" s="72"/>
      <c r="L477" s="72"/>
      <c r="M477" s="72"/>
      <c r="N477" s="72"/>
      <c r="O477" s="72"/>
      <c r="P477" s="71"/>
      <c r="Q477" s="73"/>
      <c r="R477" s="32"/>
      <c r="S477" s="32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</row>
    <row r="478" spans="1:31" ht="12.75">
      <c r="A478" s="99" t="s">
        <v>230</v>
      </c>
      <c r="B478" s="65"/>
      <c r="C478" s="66"/>
      <c r="D478" s="67"/>
      <c r="E478" s="67"/>
      <c r="F478" s="68"/>
      <c r="G478" s="210"/>
      <c r="H478" s="70"/>
      <c r="I478" s="71"/>
      <c r="J478" s="71"/>
      <c r="K478" s="72"/>
      <c r="L478" s="72"/>
      <c r="M478" s="72"/>
      <c r="N478" s="72"/>
      <c r="O478" s="72"/>
      <c r="P478" s="71"/>
      <c r="Q478" s="73"/>
      <c r="R478" s="32"/>
      <c r="S478" s="32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</row>
    <row r="479" spans="1:31" ht="12.75">
      <c r="A479" s="99"/>
      <c r="B479" s="65"/>
      <c r="C479" s="66"/>
      <c r="D479" s="67"/>
      <c r="E479" s="67"/>
      <c r="F479" s="68"/>
      <c r="G479" s="210"/>
      <c r="H479" s="70"/>
      <c r="I479" s="71"/>
      <c r="J479" s="71"/>
      <c r="K479" s="72"/>
      <c r="L479" s="72"/>
      <c r="M479" s="72"/>
      <c r="N479" s="72"/>
      <c r="O479" s="72"/>
      <c r="P479" s="71"/>
      <c r="Q479" s="73"/>
      <c r="R479" s="32"/>
      <c r="S479" s="32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</row>
    <row r="480" spans="1:31" ht="12.75">
      <c r="A480" s="99" t="s">
        <v>290</v>
      </c>
      <c r="B480" s="65"/>
      <c r="C480" s="66"/>
      <c r="D480" s="67"/>
      <c r="E480" s="67"/>
      <c r="F480" s="68"/>
      <c r="G480" s="210"/>
      <c r="H480" s="70"/>
      <c r="I480" s="71"/>
      <c r="J480" s="71"/>
      <c r="K480" s="72"/>
      <c r="L480" s="72"/>
      <c r="M480" s="72"/>
      <c r="N480" s="72"/>
      <c r="O480" s="72"/>
      <c r="P480" s="71"/>
      <c r="Q480" s="73"/>
      <c r="R480" s="32"/>
      <c r="S480" s="32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</row>
    <row r="481" spans="1:31" ht="12.75">
      <c r="A481" s="99" t="s">
        <v>291</v>
      </c>
      <c r="B481" s="65"/>
      <c r="C481" s="66"/>
      <c r="D481" s="67"/>
      <c r="E481" s="67"/>
      <c r="F481" s="68"/>
      <c r="G481" s="210"/>
      <c r="H481" s="70"/>
      <c r="I481" s="71"/>
      <c r="J481" s="71"/>
      <c r="K481" s="72"/>
      <c r="L481" s="72"/>
      <c r="M481" s="72"/>
      <c r="N481" s="72"/>
      <c r="O481" s="72"/>
      <c r="P481" s="71"/>
      <c r="Q481" s="73"/>
      <c r="R481" s="32"/>
      <c r="S481" s="32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</row>
    <row r="482" spans="1:31" ht="12.75">
      <c r="A482" s="99"/>
      <c r="B482" s="74"/>
      <c r="C482" s="66"/>
      <c r="D482" s="67"/>
      <c r="E482" s="67"/>
      <c r="F482" s="75"/>
      <c r="G482" s="210"/>
      <c r="H482" s="70"/>
      <c r="I482" s="71"/>
      <c r="J482" s="71"/>
      <c r="K482" s="72"/>
      <c r="L482" s="72"/>
      <c r="M482" s="72"/>
      <c r="N482" s="72"/>
      <c r="O482" s="72"/>
      <c r="P482" s="71"/>
      <c r="Q482" s="73"/>
      <c r="R482" s="32"/>
      <c r="S482" s="32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</row>
    <row r="483" spans="1:31" ht="12.75">
      <c r="A483" s="99" t="s">
        <v>292</v>
      </c>
      <c r="B483" s="65"/>
      <c r="C483" s="66"/>
      <c r="D483" s="67"/>
      <c r="E483" s="67"/>
      <c r="F483" s="68"/>
      <c r="G483" s="210"/>
      <c r="H483" s="70"/>
      <c r="I483" s="71"/>
      <c r="J483" s="71"/>
      <c r="K483" s="72"/>
      <c r="L483" s="72"/>
      <c r="M483" s="72"/>
      <c r="N483" s="72"/>
      <c r="O483" s="72"/>
      <c r="P483" s="71"/>
      <c r="Q483" s="73"/>
      <c r="R483" s="32"/>
      <c r="S483" s="32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</row>
    <row r="484" spans="1:31" ht="12.75">
      <c r="A484" s="99" t="s">
        <v>293</v>
      </c>
      <c r="B484" s="65"/>
      <c r="C484" s="66"/>
      <c r="D484" s="67"/>
      <c r="E484" s="67"/>
      <c r="F484" s="68"/>
      <c r="G484" s="210"/>
      <c r="H484" s="70"/>
      <c r="I484" s="71"/>
      <c r="J484" s="71"/>
      <c r="K484" s="72"/>
      <c r="L484" s="72"/>
      <c r="M484" s="72"/>
      <c r="N484" s="72"/>
      <c r="O484" s="72"/>
      <c r="P484" s="71"/>
      <c r="Q484" s="73"/>
      <c r="R484" s="32"/>
      <c r="S484" s="32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</row>
    <row r="485" spans="1:31" ht="12.75">
      <c r="A485" s="99" t="s">
        <v>294</v>
      </c>
      <c r="B485" s="65"/>
      <c r="C485" s="66"/>
      <c r="D485" s="67"/>
      <c r="E485" s="67"/>
      <c r="F485" s="68"/>
      <c r="G485" s="210"/>
      <c r="H485" s="70"/>
      <c r="I485" s="71"/>
      <c r="J485" s="71"/>
      <c r="K485" s="72"/>
      <c r="L485" s="72"/>
      <c r="M485" s="72"/>
      <c r="N485" s="72"/>
      <c r="O485" s="72"/>
      <c r="P485" s="71"/>
      <c r="Q485" s="7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</row>
    <row r="486" spans="1:17" ht="12.75">
      <c r="A486" s="99" t="s">
        <v>295</v>
      </c>
      <c r="B486" s="65"/>
      <c r="C486" s="66"/>
      <c r="D486" s="67"/>
      <c r="E486" s="67"/>
      <c r="F486" s="68"/>
      <c r="G486" s="210"/>
      <c r="H486" s="70"/>
      <c r="I486" s="71"/>
      <c r="J486" s="71"/>
      <c r="K486" s="72"/>
      <c r="L486" s="72"/>
      <c r="M486" s="72"/>
      <c r="N486" s="72"/>
      <c r="O486" s="72"/>
      <c r="P486" s="71"/>
      <c r="Q486" s="73"/>
    </row>
    <row r="487" spans="1:17" ht="12.75">
      <c r="A487" s="99"/>
      <c r="B487" s="74"/>
      <c r="C487" s="66"/>
      <c r="D487" s="67"/>
      <c r="E487" s="67"/>
      <c r="F487" s="75"/>
      <c r="G487" s="210"/>
      <c r="H487" s="70"/>
      <c r="I487" s="71"/>
      <c r="J487" s="71"/>
      <c r="K487" s="72"/>
      <c r="L487" s="72"/>
      <c r="M487" s="72"/>
      <c r="N487" s="72"/>
      <c r="O487" s="72"/>
      <c r="P487" s="71"/>
      <c r="Q487" s="73"/>
    </row>
    <row r="488" spans="1:17" ht="12.75">
      <c r="A488" s="99" t="s">
        <v>296</v>
      </c>
      <c r="B488" s="65"/>
      <c r="C488" s="66"/>
      <c r="D488" s="67"/>
      <c r="E488" s="67"/>
      <c r="F488" s="68"/>
      <c r="G488" s="210"/>
      <c r="H488" s="70"/>
      <c r="I488" s="71"/>
      <c r="J488" s="71"/>
      <c r="K488" s="72"/>
      <c r="L488" s="72"/>
      <c r="M488" s="72"/>
      <c r="N488" s="72"/>
      <c r="O488" s="72"/>
      <c r="P488" s="71"/>
      <c r="Q488" s="73"/>
    </row>
    <row r="489" spans="1:17" ht="12.75">
      <c r="A489" s="99"/>
      <c r="B489" s="65"/>
      <c r="C489" s="66"/>
      <c r="D489" s="67"/>
      <c r="E489" s="67"/>
      <c r="F489" s="68"/>
      <c r="G489" s="210"/>
      <c r="H489" s="70"/>
      <c r="I489" s="71"/>
      <c r="J489" s="71"/>
      <c r="K489" s="72"/>
      <c r="L489" s="72"/>
      <c r="M489" s="72"/>
      <c r="N489" s="72"/>
      <c r="O489" s="72"/>
      <c r="P489" s="71"/>
      <c r="Q489" s="73"/>
    </row>
    <row r="490" spans="1:17" ht="12.75">
      <c r="A490" s="99" t="s">
        <v>297</v>
      </c>
      <c r="B490" s="65"/>
      <c r="C490" s="66"/>
      <c r="D490" s="67"/>
      <c r="E490" s="67"/>
      <c r="F490" s="68"/>
      <c r="G490" s="210"/>
      <c r="H490" s="70"/>
      <c r="I490" s="71"/>
      <c r="J490" s="71"/>
      <c r="K490" s="72"/>
      <c r="L490" s="72"/>
      <c r="M490" s="72"/>
      <c r="N490" s="72"/>
      <c r="O490" s="72"/>
      <c r="P490" s="71"/>
      <c r="Q490" s="73"/>
    </row>
    <row r="491" spans="1:17" ht="12.75">
      <c r="A491" s="99" t="s">
        <v>239</v>
      </c>
      <c r="B491" s="65"/>
      <c r="C491" s="66"/>
      <c r="D491" s="67"/>
      <c r="E491" s="67"/>
      <c r="F491" s="68"/>
      <c r="G491" s="210"/>
      <c r="H491" s="70"/>
      <c r="I491" s="71"/>
      <c r="J491" s="71"/>
      <c r="K491" s="72"/>
      <c r="L491" s="72"/>
      <c r="M491" s="72"/>
      <c r="N491" s="72"/>
      <c r="O491" s="72"/>
      <c r="P491" s="71"/>
      <c r="Q491" s="73"/>
    </row>
    <row r="492" spans="1:17" ht="12.75">
      <c r="A492" s="99"/>
      <c r="B492" s="74"/>
      <c r="C492" s="66"/>
      <c r="D492" s="67"/>
      <c r="E492" s="67"/>
      <c r="F492" s="75"/>
      <c r="G492" s="210"/>
      <c r="H492" s="70"/>
      <c r="I492" s="71"/>
      <c r="J492" s="71"/>
      <c r="K492" s="72"/>
      <c r="L492" s="72"/>
      <c r="M492" s="72"/>
      <c r="N492" s="72"/>
      <c r="O492" s="72"/>
      <c r="P492" s="71"/>
      <c r="Q492" s="73"/>
    </row>
    <row r="493" spans="1:17" ht="12.75">
      <c r="A493" s="99" t="s">
        <v>298</v>
      </c>
      <c r="B493" s="65"/>
      <c r="C493" s="66"/>
      <c r="D493" s="67"/>
      <c r="E493" s="67"/>
      <c r="F493" s="68"/>
      <c r="G493" s="210"/>
      <c r="H493" s="70"/>
      <c r="I493" s="71"/>
      <c r="J493" s="71"/>
      <c r="K493" s="72"/>
      <c r="L493" s="72"/>
      <c r="M493" s="72"/>
      <c r="N493" s="72"/>
      <c r="O493" s="72"/>
      <c r="P493" s="71"/>
      <c r="Q493" s="73"/>
    </row>
    <row r="494" spans="1:17" ht="12.75">
      <c r="A494" s="99"/>
      <c r="B494" s="65"/>
      <c r="C494" s="66"/>
      <c r="D494" s="67"/>
      <c r="E494" s="67"/>
      <c r="F494" s="68"/>
      <c r="G494" s="210"/>
      <c r="H494" s="70"/>
      <c r="I494" s="71"/>
      <c r="J494" s="71"/>
      <c r="K494" s="72"/>
      <c r="L494" s="72"/>
      <c r="M494" s="72"/>
      <c r="N494" s="72"/>
      <c r="O494" s="72"/>
      <c r="P494" s="71"/>
      <c r="Q494" s="73"/>
    </row>
    <row r="495" spans="1:17" ht="12.75">
      <c r="A495" s="99" t="s">
        <v>299</v>
      </c>
      <c r="B495" s="65"/>
      <c r="C495" s="66"/>
      <c r="D495" s="67"/>
      <c r="E495" s="67"/>
      <c r="F495" s="68"/>
      <c r="G495" s="210"/>
      <c r="H495" s="70"/>
      <c r="I495" s="71"/>
      <c r="J495" s="71"/>
      <c r="K495" s="72"/>
      <c r="L495" s="72"/>
      <c r="M495" s="72"/>
      <c r="N495" s="72"/>
      <c r="O495" s="72"/>
      <c r="P495" s="71"/>
      <c r="Q495" s="73"/>
    </row>
    <row r="496" spans="1:17" ht="12.75">
      <c r="A496" s="99" t="s">
        <v>231</v>
      </c>
      <c r="B496" s="65"/>
      <c r="C496" s="66"/>
      <c r="D496" s="67"/>
      <c r="E496" s="67"/>
      <c r="F496" s="68"/>
      <c r="G496" s="210"/>
      <c r="H496" s="70"/>
      <c r="I496" s="71"/>
      <c r="J496" s="71"/>
      <c r="K496" s="72"/>
      <c r="L496" s="72"/>
      <c r="M496" s="72"/>
      <c r="N496" s="72"/>
      <c r="O496" s="72"/>
      <c r="P496" s="71"/>
      <c r="Q496" s="73"/>
    </row>
    <row r="497" spans="1:17" ht="12.75">
      <c r="A497" s="99"/>
      <c r="B497" s="74"/>
      <c r="C497" s="66"/>
      <c r="D497" s="67"/>
      <c r="E497" s="67"/>
      <c r="F497" s="75"/>
      <c r="G497" s="210"/>
      <c r="H497" s="70"/>
      <c r="I497" s="71"/>
      <c r="J497" s="71"/>
      <c r="K497" s="72"/>
      <c r="L497" s="72"/>
      <c r="M497" s="72"/>
      <c r="N497" s="72"/>
      <c r="O497" s="72"/>
      <c r="P497" s="71"/>
      <c r="Q497" s="73"/>
    </row>
    <row r="498" spans="1:17" ht="12.75">
      <c r="A498" s="99" t="s">
        <v>232</v>
      </c>
      <c r="B498" s="65"/>
      <c r="C498" s="66"/>
      <c r="D498" s="67"/>
      <c r="E498" s="67"/>
      <c r="F498" s="68"/>
      <c r="G498" s="210"/>
      <c r="H498" s="70"/>
      <c r="I498" s="71"/>
      <c r="J498" s="71"/>
      <c r="K498" s="72"/>
      <c r="L498" s="72"/>
      <c r="M498" s="72"/>
      <c r="N498" s="72"/>
      <c r="O498" s="72"/>
      <c r="P498" s="71"/>
      <c r="Q498" s="73"/>
    </row>
    <row r="499" spans="1:17" ht="12.75">
      <c r="A499" s="99" t="s">
        <v>300</v>
      </c>
      <c r="B499" s="65"/>
      <c r="C499" s="66"/>
      <c r="D499" s="67"/>
      <c r="E499" s="67"/>
      <c r="F499" s="68"/>
      <c r="G499" s="210"/>
      <c r="H499" s="70"/>
      <c r="I499" s="71"/>
      <c r="J499" s="71"/>
      <c r="K499" s="72"/>
      <c r="L499" s="72"/>
      <c r="M499" s="72"/>
      <c r="N499" s="72"/>
      <c r="O499" s="72"/>
      <c r="P499" s="71"/>
      <c r="Q499" s="73"/>
    </row>
    <row r="500" spans="1:17" ht="12.75">
      <c r="A500" s="99"/>
      <c r="B500" s="74"/>
      <c r="C500" s="66"/>
      <c r="D500" s="67"/>
      <c r="E500" s="67"/>
      <c r="F500" s="75"/>
      <c r="G500" s="210"/>
      <c r="H500" s="70"/>
      <c r="I500" s="71"/>
      <c r="J500" s="71"/>
      <c r="K500" s="72"/>
      <c r="L500" s="72"/>
      <c r="M500" s="72"/>
      <c r="N500" s="72"/>
      <c r="O500" s="72"/>
      <c r="P500" s="71"/>
      <c r="Q500" s="73"/>
    </row>
    <row r="501" spans="1:17" ht="12.75">
      <c r="A501" s="99" t="s">
        <v>233</v>
      </c>
      <c r="B501" s="65"/>
      <c r="C501" s="66"/>
      <c r="D501" s="67"/>
      <c r="E501" s="67"/>
      <c r="F501" s="68"/>
      <c r="G501" s="210"/>
      <c r="H501" s="70"/>
      <c r="I501" s="71"/>
      <c r="J501" s="71"/>
      <c r="K501" s="72"/>
      <c r="L501" s="72"/>
      <c r="M501" s="72"/>
      <c r="N501" s="72"/>
      <c r="O501" s="72"/>
      <c r="P501" s="71"/>
      <c r="Q501" s="73"/>
    </row>
    <row r="502" spans="1:17" ht="12.75">
      <c r="A502" s="99"/>
      <c r="B502" s="65"/>
      <c r="C502" s="66"/>
      <c r="D502" s="67"/>
      <c r="E502" s="67"/>
      <c r="F502" s="68"/>
      <c r="G502" s="210"/>
      <c r="H502" s="70"/>
      <c r="I502" s="71"/>
      <c r="J502" s="71"/>
      <c r="K502" s="72"/>
      <c r="L502" s="72"/>
      <c r="M502" s="72"/>
      <c r="N502" s="72"/>
      <c r="O502" s="72"/>
      <c r="P502" s="71"/>
      <c r="Q502" s="73"/>
    </row>
    <row r="503" spans="1:17" ht="12.75">
      <c r="A503" s="99" t="s">
        <v>234</v>
      </c>
      <c r="B503" s="65"/>
      <c r="C503" s="66"/>
      <c r="D503" s="67"/>
      <c r="E503" s="67"/>
      <c r="F503" s="68"/>
      <c r="G503" s="210"/>
      <c r="H503" s="70"/>
      <c r="I503" s="71"/>
      <c r="J503" s="71"/>
      <c r="K503" s="72"/>
      <c r="L503" s="72"/>
      <c r="M503" s="72"/>
      <c r="N503" s="72"/>
      <c r="O503" s="72"/>
      <c r="P503" s="71"/>
      <c r="Q503" s="73"/>
    </row>
    <row r="504" spans="1:17" ht="12.75">
      <c r="A504" s="99" t="s">
        <v>235</v>
      </c>
      <c r="B504" s="65"/>
      <c r="C504" s="66"/>
      <c r="D504" s="67"/>
      <c r="E504" s="67"/>
      <c r="F504" s="68"/>
      <c r="G504" s="210"/>
      <c r="H504" s="70"/>
      <c r="I504" s="71"/>
      <c r="J504" s="71"/>
      <c r="K504" s="72"/>
      <c r="L504" s="72"/>
      <c r="M504" s="72"/>
      <c r="N504" s="72"/>
      <c r="O504" s="72"/>
      <c r="P504" s="71"/>
      <c r="Q504" s="73"/>
    </row>
    <row r="505" spans="1:17" ht="12.75">
      <c r="A505" s="99" t="s">
        <v>236</v>
      </c>
      <c r="B505" s="65"/>
      <c r="C505" s="66"/>
      <c r="D505" s="67"/>
      <c r="E505" s="67"/>
      <c r="F505" s="68"/>
      <c r="G505" s="210"/>
      <c r="H505" s="70"/>
      <c r="I505" s="71"/>
      <c r="J505" s="71"/>
      <c r="K505" s="72"/>
      <c r="L505" s="72"/>
      <c r="M505" s="72"/>
      <c r="N505" s="72"/>
      <c r="O505" s="72"/>
      <c r="P505" s="71"/>
      <c r="Q505" s="73"/>
    </row>
    <row r="506" spans="1:17" ht="12.75">
      <c r="A506" s="99" t="s">
        <v>237</v>
      </c>
      <c r="B506" s="65"/>
      <c r="C506" s="66"/>
      <c r="D506" s="67"/>
      <c r="E506" s="67"/>
      <c r="F506" s="68"/>
      <c r="G506" s="210"/>
      <c r="H506" s="70"/>
      <c r="I506" s="71"/>
      <c r="J506" s="71"/>
      <c r="K506" s="72"/>
      <c r="L506" s="72"/>
      <c r="M506" s="72"/>
      <c r="N506" s="72"/>
      <c r="O506" s="72"/>
      <c r="P506" s="71"/>
      <c r="Q506" s="73"/>
    </row>
    <row r="507" spans="1:17" ht="12.75">
      <c r="A507" s="99" t="s">
        <v>238</v>
      </c>
      <c r="B507" s="65"/>
      <c r="C507" s="66"/>
      <c r="D507" s="67"/>
      <c r="E507" s="67"/>
      <c r="F507" s="68"/>
      <c r="G507" s="210"/>
      <c r="H507" s="70"/>
      <c r="I507" s="71"/>
      <c r="J507" s="71"/>
      <c r="K507" s="72"/>
      <c r="L507" s="72"/>
      <c r="M507" s="72"/>
      <c r="N507" s="72"/>
      <c r="O507" s="72"/>
      <c r="P507" s="71"/>
      <c r="Q507" s="73"/>
    </row>
    <row r="508" spans="1:17" ht="12.75">
      <c r="A508" s="99"/>
      <c r="B508" s="65"/>
      <c r="C508" s="66"/>
      <c r="D508" s="67"/>
      <c r="E508" s="67"/>
      <c r="F508" s="68"/>
      <c r="G508" s="210"/>
      <c r="H508" s="70"/>
      <c r="I508" s="71"/>
      <c r="J508" s="71"/>
      <c r="K508" s="72"/>
      <c r="L508" s="72"/>
      <c r="M508" s="72"/>
      <c r="N508" s="72"/>
      <c r="O508" s="72"/>
      <c r="P508" s="71"/>
      <c r="Q508" s="73"/>
    </row>
    <row r="509" spans="1:17" ht="12.75">
      <c r="A509" s="99" t="s">
        <v>301</v>
      </c>
      <c r="B509" s="65"/>
      <c r="C509" s="66"/>
      <c r="D509" s="67"/>
      <c r="E509" s="67"/>
      <c r="F509" s="68"/>
      <c r="G509" s="210"/>
      <c r="H509" s="70"/>
      <c r="I509" s="71"/>
      <c r="J509" s="71"/>
      <c r="K509" s="72"/>
      <c r="L509" s="72"/>
      <c r="M509" s="72"/>
      <c r="N509" s="72"/>
      <c r="O509" s="72"/>
      <c r="P509" s="71"/>
      <c r="Q509" s="73"/>
    </row>
    <row r="510" spans="1:17" ht="12.75">
      <c r="A510" s="99"/>
      <c r="B510" s="65"/>
      <c r="C510" s="66"/>
      <c r="D510" s="67"/>
      <c r="E510" s="67"/>
      <c r="F510" s="68"/>
      <c r="G510" s="210"/>
      <c r="H510" s="70"/>
      <c r="I510" s="71"/>
      <c r="J510" s="71"/>
      <c r="K510" s="72"/>
      <c r="L510" s="72"/>
      <c r="M510" s="72"/>
      <c r="N510" s="72"/>
      <c r="O510" s="72"/>
      <c r="P510" s="71"/>
      <c r="Q510" s="73"/>
    </row>
    <row r="511" spans="1:17" ht="12.75">
      <c r="A511" s="99" t="s">
        <v>302</v>
      </c>
      <c r="B511" s="65"/>
      <c r="C511" s="66"/>
      <c r="D511" s="67"/>
      <c r="E511" s="67"/>
      <c r="F511" s="68"/>
      <c r="G511" s="210"/>
      <c r="H511" s="70"/>
      <c r="I511" s="71"/>
      <c r="J511" s="71"/>
      <c r="K511" s="72"/>
      <c r="L511" s="72"/>
      <c r="M511" s="72"/>
      <c r="N511" s="72"/>
      <c r="O511" s="72"/>
      <c r="P511" s="71"/>
      <c r="Q511" s="73"/>
    </row>
    <row r="512" spans="1:17" ht="12.75">
      <c r="A512" s="99" t="s">
        <v>303</v>
      </c>
      <c r="B512" s="65"/>
      <c r="C512" s="66"/>
      <c r="D512" s="67"/>
      <c r="E512" s="67"/>
      <c r="F512" s="68"/>
      <c r="G512" s="210"/>
      <c r="H512" s="70"/>
      <c r="I512" s="71"/>
      <c r="J512" s="71"/>
      <c r="K512" s="72"/>
      <c r="L512" s="72"/>
      <c r="M512" s="72"/>
      <c r="N512" s="72"/>
      <c r="O512" s="72"/>
      <c r="P512" s="71"/>
      <c r="Q512" s="73"/>
    </row>
    <row r="513" spans="1:17" ht="12.75">
      <c r="A513" s="99"/>
      <c r="B513" s="74"/>
      <c r="C513" s="66"/>
      <c r="D513" s="67"/>
      <c r="E513" s="67"/>
      <c r="F513" s="75"/>
      <c r="G513" s="210"/>
      <c r="H513" s="70"/>
      <c r="I513" s="71"/>
      <c r="J513" s="71"/>
      <c r="K513" s="72"/>
      <c r="L513" s="72"/>
      <c r="M513" s="72"/>
      <c r="N513" s="72"/>
      <c r="O513" s="72"/>
      <c r="P513" s="71"/>
      <c r="Q513" s="73"/>
    </row>
    <row r="514" spans="1:17" ht="12.75">
      <c r="A514" s="99" t="s">
        <v>308</v>
      </c>
      <c r="B514" s="65"/>
      <c r="C514" s="66"/>
      <c r="D514" s="67"/>
      <c r="E514" s="67"/>
      <c r="F514" s="68"/>
      <c r="G514" s="210"/>
      <c r="H514" s="70"/>
      <c r="I514" s="71"/>
      <c r="J514" s="71"/>
      <c r="K514" s="72"/>
      <c r="L514" s="72"/>
      <c r="M514" s="72"/>
      <c r="N514" s="72"/>
      <c r="O514" s="72"/>
      <c r="P514" s="71"/>
      <c r="Q514" s="73"/>
    </row>
    <row r="515" spans="1:17" ht="12.75">
      <c r="A515" s="99" t="s">
        <v>240</v>
      </c>
      <c r="B515" s="65"/>
      <c r="C515" s="66"/>
      <c r="D515" s="67"/>
      <c r="E515" s="67"/>
      <c r="F515" s="68"/>
      <c r="G515" s="210"/>
      <c r="H515" s="70"/>
      <c r="I515" s="71"/>
      <c r="J515" s="71"/>
      <c r="K515" s="72"/>
      <c r="L515" s="72"/>
      <c r="M515" s="72"/>
      <c r="N515" s="72"/>
      <c r="O515" s="72"/>
      <c r="P515" s="71"/>
      <c r="Q515" s="73"/>
    </row>
    <row r="516" spans="1:17" ht="12.75">
      <c r="A516" s="99" t="s">
        <v>241</v>
      </c>
      <c r="B516" s="65"/>
      <c r="C516" s="66"/>
      <c r="D516" s="67"/>
      <c r="E516" s="67"/>
      <c r="F516" s="68"/>
      <c r="G516" s="210"/>
      <c r="H516" s="70"/>
      <c r="I516" s="71"/>
      <c r="J516" s="71"/>
      <c r="K516" s="72"/>
      <c r="L516" s="72"/>
      <c r="M516" s="72"/>
      <c r="N516" s="72"/>
      <c r="O516" s="72"/>
      <c r="P516" s="71"/>
      <c r="Q516" s="73"/>
    </row>
    <row r="517" spans="1:17" ht="12.75">
      <c r="A517" s="99" t="s">
        <v>242</v>
      </c>
      <c r="B517" s="65"/>
      <c r="C517" s="66"/>
      <c r="D517" s="67"/>
      <c r="E517" s="67"/>
      <c r="F517" s="68"/>
      <c r="G517" s="210"/>
      <c r="H517" s="70"/>
      <c r="I517" s="71"/>
      <c r="J517" s="71"/>
      <c r="K517" s="72"/>
      <c r="L517" s="72"/>
      <c r="M517" s="72"/>
      <c r="N517" s="72"/>
      <c r="O517" s="72"/>
      <c r="P517" s="71"/>
      <c r="Q517" s="73"/>
    </row>
    <row r="518" spans="1:17" ht="12.75">
      <c r="A518" s="99" t="s">
        <v>243</v>
      </c>
      <c r="B518" s="65"/>
      <c r="C518" s="66"/>
      <c r="D518" s="67"/>
      <c r="E518" s="67"/>
      <c r="F518" s="68"/>
      <c r="G518" s="210"/>
      <c r="H518" s="70"/>
      <c r="I518" s="71"/>
      <c r="J518" s="71"/>
      <c r="K518" s="72"/>
      <c r="L518" s="72"/>
      <c r="M518" s="72"/>
      <c r="N518" s="72"/>
      <c r="O518" s="72"/>
      <c r="P518" s="71"/>
      <c r="Q518" s="73"/>
    </row>
    <row r="519" spans="1:17" ht="12.75">
      <c r="A519" s="99" t="s">
        <v>244</v>
      </c>
      <c r="B519" s="65"/>
      <c r="C519" s="66"/>
      <c r="D519" s="67"/>
      <c r="E519" s="67"/>
      <c r="F519" s="68"/>
      <c r="G519" s="210"/>
      <c r="H519" s="70"/>
      <c r="I519" s="71"/>
      <c r="J519" s="71"/>
      <c r="K519" s="72"/>
      <c r="L519" s="72"/>
      <c r="M519" s="72"/>
      <c r="N519" s="72"/>
      <c r="O519" s="72"/>
      <c r="P519" s="71"/>
      <c r="Q519" s="73"/>
    </row>
    <row r="520" spans="1:17" ht="12.75">
      <c r="A520" s="99" t="s">
        <v>245</v>
      </c>
      <c r="B520" s="65"/>
      <c r="C520" s="66"/>
      <c r="D520" s="67"/>
      <c r="E520" s="67"/>
      <c r="F520" s="75"/>
      <c r="G520" s="210"/>
      <c r="H520" s="70"/>
      <c r="I520" s="71"/>
      <c r="J520" s="71"/>
      <c r="K520" s="72"/>
      <c r="L520" s="72"/>
      <c r="M520" s="72"/>
      <c r="N520" s="72"/>
      <c r="O520" s="72"/>
      <c r="P520" s="71"/>
      <c r="Q520" s="73"/>
    </row>
    <row r="521" spans="1:17" ht="12.75">
      <c r="A521" s="99" t="s">
        <v>246</v>
      </c>
      <c r="B521" s="65"/>
      <c r="C521" s="66"/>
      <c r="D521" s="67"/>
      <c r="E521" s="67"/>
      <c r="F521" s="68"/>
      <c r="G521" s="210"/>
      <c r="H521" s="70"/>
      <c r="I521" s="71"/>
      <c r="J521" s="71"/>
      <c r="K521" s="72"/>
      <c r="L521" s="72"/>
      <c r="M521" s="72"/>
      <c r="N521" s="72"/>
      <c r="O521" s="72"/>
      <c r="P521" s="71"/>
      <c r="Q521" s="73"/>
    </row>
    <row r="522" spans="1:17" ht="12.75">
      <c r="A522" s="99" t="s">
        <v>247</v>
      </c>
      <c r="B522" s="65"/>
      <c r="C522" s="66"/>
      <c r="D522" s="67"/>
      <c r="E522" s="67"/>
      <c r="F522" s="68"/>
      <c r="G522" s="210"/>
      <c r="H522" s="70"/>
      <c r="I522" s="71"/>
      <c r="J522" s="71"/>
      <c r="K522" s="72"/>
      <c r="L522" s="72"/>
      <c r="M522" s="72"/>
      <c r="N522" s="72"/>
      <c r="O522" s="72"/>
      <c r="P522" s="71"/>
      <c r="Q522" s="73"/>
    </row>
    <row r="523" spans="1:17" ht="12.75">
      <c r="A523" s="99" t="s">
        <v>248</v>
      </c>
      <c r="B523" s="65"/>
      <c r="C523" s="66"/>
      <c r="D523" s="67"/>
      <c r="E523" s="67"/>
      <c r="F523" s="68"/>
      <c r="G523" s="210"/>
      <c r="H523" s="70"/>
      <c r="I523" s="71"/>
      <c r="J523" s="71"/>
      <c r="K523" s="72"/>
      <c r="L523" s="72"/>
      <c r="M523" s="72"/>
      <c r="N523" s="72"/>
      <c r="O523" s="72"/>
      <c r="P523" s="71"/>
      <c r="Q523" s="73"/>
    </row>
    <row r="524" spans="1:17" ht="12.75">
      <c r="A524" s="99" t="s">
        <v>249</v>
      </c>
      <c r="B524" s="65"/>
      <c r="C524" s="66"/>
      <c r="D524" s="67"/>
      <c r="E524" s="67"/>
      <c r="F524" s="68"/>
      <c r="G524" s="210"/>
      <c r="H524" s="70"/>
      <c r="I524" s="71"/>
      <c r="J524" s="71"/>
      <c r="K524" s="72"/>
      <c r="L524" s="72"/>
      <c r="M524" s="72"/>
      <c r="N524" s="72"/>
      <c r="O524" s="72"/>
      <c r="P524" s="71"/>
      <c r="Q524" s="73"/>
    </row>
    <row r="525" spans="1:17" ht="12.75">
      <c r="A525" s="99" t="s">
        <v>250</v>
      </c>
      <c r="B525" s="65"/>
      <c r="C525" s="66"/>
      <c r="D525" s="67"/>
      <c r="E525" s="67"/>
      <c r="F525" s="68"/>
      <c r="G525" s="210"/>
      <c r="H525" s="70"/>
      <c r="I525" s="71"/>
      <c r="J525" s="71"/>
      <c r="K525" s="72"/>
      <c r="L525" s="72"/>
      <c r="M525" s="72"/>
      <c r="N525" s="72"/>
      <c r="O525" s="72"/>
      <c r="P525" s="71"/>
      <c r="Q525" s="73"/>
    </row>
    <row r="526" spans="1:17" ht="12.75">
      <c r="A526" s="99" t="s">
        <v>251</v>
      </c>
      <c r="B526" s="65"/>
      <c r="C526" s="66"/>
      <c r="D526" s="67"/>
      <c r="E526" s="67"/>
      <c r="F526" s="76"/>
      <c r="G526" s="214"/>
      <c r="H526" s="77"/>
      <c r="I526" s="78"/>
      <c r="J526" s="78"/>
      <c r="K526" s="79"/>
      <c r="L526" s="79"/>
      <c r="M526" s="79"/>
      <c r="N526" s="79"/>
      <c r="O526" s="79"/>
      <c r="P526" s="78"/>
      <c r="Q526" s="80"/>
    </row>
    <row r="527" spans="1:17" ht="12.75">
      <c r="A527" s="99"/>
      <c r="B527" s="74"/>
      <c r="C527" s="66"/>
      <c r="D527" s="67"/>
      <c r="E527" s="67"/>
      <c r="F527" s="76"/>
      <c r="G527" s="214"/>
      <c r="H527" s="77"/>
      <c r="I527" s="78"/>
      <c r="J527" s="78"/>
      <c r="K527" s="79"/>
      <c r="L527" s="79"/>
      <c r="M527" s="79"/>
      <c r="N527" s="79"/>
      <c r="O527" s="79"/>
      <c r="P527" s="78"/>
      <c r="Q527" s="80"/>
    </row>
    <row r="528" spans="1:17" ht="12.75">
      <c r="A528" s="99" t="s">
        <v>309</v>
      </c>
      <c r="B528" s="65"/>
      <c r="C528" s="66"/>
      <c r="D528" s="67"/>
      <c r="E528" s="67"/>
      <c r="F528" s="68"/>
      <c r="G528" s="210"/>
      <c r="H528" s="70"/>
      <c r="I528" s="71"/>
      <c r="J528" s="71"/>
      <c r="K528" s="72"/>
      <c r="L528" s="72"/>
      <c r="M528" s="72"/>
      <c r="N528" s="72"/>
      <c r="O528" s="72"/>
      <c r="P528" s="71"/>
      <c r="Q528" s="73"/>
    </row>
    <row r="529" spans="1:17" ht="12.75">
      <c r="A529" s="99"/>
      <c r="B529" s="74"/>
      <c r="C529" s="66"/>
      <c r="D529" s="67"/>
      <c r="E529" s="67"/>
      <c r="F529" s="76"/>
      <c r="G529" s="214"/>
      <c r="H529" s="77"/>
      <c r="I529" s="78"/>
      <c r="J529" s="78"/>
      <c r="K529" s="79"/>
      <c r="L529" s="79"/>
      <c r="M529" s="79"/>
      <c r="N529" s="79"/>
      <c r="O529" s="79"/>
      <c r="P529" s="78"/>
      <c r="Q529" s="80"/>
    </row>
    <row r="530" spans="1:17" ht="12.75">
      <c r="A530" s="99" t="s">
        <v>252</v>
      </c>
      <c r="B530" s="65"/>
      <c r="C530" s="66"/>
      <c r="D530" s="67"/>
      <c r="E530" s="67"/>
      <c r="F530" s="68"/>
      <c r="G530" s="214"/>
      <c r="H530" s="77"/>
      <c r="I530" s="78"/>
      <c r="J530" s="71"/>
      <c r="K530" s="79"/>
      <c r="L530" s="79"/>
      <c r="M530" s="79"/>
      <c r="N530" s="79"/>
      <c r="O530" s="79"/>
      <c r="P530" s="78"/>
      <c r="Q530" s="80"/>
    </row>
    <row r="531" spans="1:17" ht="12.75">
      <c r="A531" s="99" t="s">
        <v>253</v>
      </c>
      <c r="B531" s="65"/>
      <c r="C531" s="66"/>
      <c r="D531" s="67"/>
      <c r="E531" s="67"/>
      <c r="F531" s="68"/>
      <c r="G531" s="214"/>
      <c r="H531" s="77"/>
      <c r="I531" s="78"/>
      <c r="J531" s="71"/>
      <c r="K531" s="79"/>
      <c r="L531" s="79"/>
      <c r="M531" s="79"/>
      <c r="N531" s="79"/>
      <c r="O531" s="79"/>
      <c r="P531" s="78"/>
      <c r="Q531" s="80"/>
    </row>
    <row r="532" spans="1:17" ht="12.75">
      <c r="A532" s="99"/>
      <c r="B532" s="74"/>
      <c r="C532" s="66"/>
      <c r="D532" s="67"/>
      <c r="E532" s="67"/>
      <c r="F532" s="76"/>
      <c r="G532" s="214"/>
      <c r="H532" s="77"/>
      <c r="I532" s="78"/>
      <c r="J532" s="78"/>
      <c r="K532" s="79"/>
      <c r="L532" s="79"/>
      <c r="M532" s="79"/>
      <c r="N532" s="79"/>
      <c r="O532" s="79"/>
      <c r="P532" s="78"/>
      <c r="Q532" s="80"/>
    </row>
    <row r="533" spans="1:17" ht="12.75">
      <c r="A533" s="99" t="s">
        <v>310</v>
      </c>
      <c r="B533" s="65"/>
      <c r="C533" s="66"/>
      <c r="D533" s="67"/>
      <c r="E533" s="67"/>
      <c r="F533" s="68"/>
      <c r="G533" s="214"/>
      <c r="H533" s="77"/>
      <c r="I533" s="78"/>
      <c r="J533" s="71"/>
      <c r="K533" s="79"/>
      <c r="L533" s="79"/>
      <c r="M533" s="79"/>
      <c r="N533" s="79"/>
      <c r="O533" s="79"/>
      <c r="P533" s="78"/>
      <c r="Q533" s="80"/>
    </row>
    <row r="534" spans="1:17" ht="12.75">
      <c r="A534" s="99"/>
      <c r="B534" s="65"/>
      <c r="C534" s="66"/>
      <c r="D534" s="67"/>
      <c r="E534" s="67"/>
      <c r="F534" s="68"/>
      <c r="G534" s="214"/>
      <c r="H534" s="77"/>
      <c r="I534" s="78"/>
      <c r="J534" s="71"/>
      <c r="K534" s="79"/>
      <c r="L534" s="79"/>
      <c r="M534" s="79"/>
      <c r="N534" s="79"/>
      <c r="O534" s="79"/>
      <c r="P534" s="78"/>
      <c r="Q534" s="80"/>
    </row>
    <row r="535" spans="1:17" ht="12.75">
      <c r="A535" s="99" t="s">
        <v>254</v>
      </c>
      <c r="B535" s="65"/>
      <c r="C535" s="66"/>
      <c r="D535" s="67"/>
      <c r="E535" s="67"/>
      <c r="F535" s="68"/>
      <c r="G535" s="214"/>
      <c r="H535" s="77"/>
      <c r="I535" s="78"/>
      <c r="J535" s="71"/>
      <c r="K535" s="79"/>
      <c r="L535" s="79"/>
      <c r="M535" s="79"/>
      <c r="N535" s="79"/>
      <c r="O535" s="79"/>
      <c r="P535" s="78"/>
      <c r="Q535" s="80"/>
    </row>
    <row r="536" spans="1:17" ht="12.75">
      <c r="A536" s="99" t="s">
        <v>312</v>
      </c>
      <c r="B536" s="65"/>
      <c r="C536" s="66"/>
      <c r="D536" s="67"/>
      <c r="E536" s="67"/>
      <c r="F536" s="68"/>
      <c r="G536" s="214"/>
      <c r="H536" s="77"/>
      <c r="I536" s="78"/>
      <c r="J536" s="71"/>
      <c r="K536" s="79"/>
      <c r="L536" s="79"/>
      <c r="M536" s="79"/>
      <c r="N536" s="79"/>
      <c r="O536" s="79"/>
      <c r="P536" s="78"/>
      <c r="Q536" s="80"/>
    </row>
    <row r="537" spans="1:17" ht="12.75">
      <c r="A537" s="99"/>
      <c r="B537" s="74"/>
      <c r="C537" s="66"/>
      <c r="D537" s="67"/>
      <c r="E537" s="67"/>
      <c r="F537" s="76"/>
      <c r="G537" s="214"/>
      <c r="H537" s="77"/>
      <c r="I537" s="78"/>
      <c r="J537" s="78"/>
      <c r="K537" s="79"/>
      <c r="L537" s="79"/>
      <c r="M537" s="79"/>
      <c r="N537" s="79"/>
      <c r="O537" s="79"/>
      <c r="P537" s="78"/>
      <c r="Q537" s="80"/>
    </row>
    <row r="538" spans="1:17" ht="12.75">
      <c r="A538" s="99" t="s">
        <v>311</v>
      </c>
      <c r="B538" s="65"/>
      <c r="C538" s="66"/>
      <c r="D538" s="67"/>
      <c r="E538" s="67"/>
      <c r="F538" s="68"/>
      <c r="G538" s="214"/>
      <c r="H538" s="77"/>
      <c r="I538" s="78"/>
      <c r="J538" s="71"/>
      <c r="K538" s="79"/>
      <c r="L538" s="79"/>
      <c r="M538" s="79"/>
      <c r="N538" s="79"/>
      <c r="O538" s="79"/>
      <c r="P538" s="78"/>
      <c r="Q538" s="80"/>
    </row>
    <row r="539" spans="1:17" ht="12.75">
      <c r="A539" s="99"/>
      <c r="B539" s="74"/>
      <c r="C539" s="66"/>
      <c r="D539" s="67"/>
      <c r="E539" s="67"/>
      <c r="F539" s="76"/>
      <c r="G539" s="214"/>
      <c r="H539" s="77"/>
      <c r="I539" s="78"/>
      <c r="J539" s="78"/>
      <c r="K539" s="79"/>
      <c r="L539" s="79"/>
      <c r="M539" s="79"/>
      <c r="N539" s="79"/>
      <c r="O539" s="79"/>
      <c r="P539" s="78"/>
      <c r="Q539" s="80"/>
    </row>
    <row r="540" spans="1:17" ht="12.75">
      <c r="A540" s="99"/>
      <c r="B540" s="74"/>
      <c r="C540" s="66"/>
      <c r="D540" s="67"/>
      <c r="E540" s="67"/>
      <c r="F540" s="76"/>
      <c r="G540" s="214"/>
      <c r="H540" s="77"/>
      <c r="I540" s="78"/>
      <c r="J540" s="78"/>
      <c r="K540" s="79"/>
      <c r="L540" s="79"/>
      <c r="M540" s="79"/>
      <c r="N540" s="79"/>
      <c r="O540" s="79"/>
      <c r="P540" s="78"/>
      <c r="Q540" s="80"/>
    </row>
    <row r="541" spans="1:17" ht="12.75">
      <c r="A541" s="99"/>
      <c r="B541" s="74"/>
      <c r="C541" s="66"/>
      <c r="D541" s="67"/>
      <c r="E541" s="67"/>
      <c r="F541" s="76"/>
      <c r="G541" s="214"/>
      <c r="H541" s="77"/>
      <c r="I541" s="78"/>
      <c r="J541" s="78"/>
      <c r="K541" s="79"/>
      <c r="L541" s="79"/>
      <c r="M541" s="79"/>
      <c r="N541" s="79"/>
      <c r="O541" s="79"/>
      <c r="P541" s="78"/>
      <c r="Q541" s="80"/>
    </row>
    <row r="542" spans="1:17" ht="12.75">
      <c r="A542" s="99"/>
      <c r="B542" s="74"/>
      <c r="C542" s="66"/>
      <c r="D542" s="67"/>
      <c r="E542" s="67"/>
      <c r="F542" s="76"/>
      <c r="G542" s="214"/>
      <c r="H542" s="77"/>
      <c r="I542" s="78"/>
      <c r="J542" s="78"/>
      <c r="K542" s="79"/>
      <c r="L542" s="79"/>
      <c r="M542" s="79"/>
      <c r="N542" s="79"/>
      <c r="O542" s="79"/>
      <c r="P542" s="78"/>
      <c r="Q542" s="80"/>
    </row>
    <row r="543" spans="1:17" ht="12.75">
      <c r="A543" s="99"/>
      <c r="B543" s="74"/>
      <c r="C543" s="66"/>
      <c r="D543" s="67"/>
      <c r="E543" s="67"/>
      <c r="F543" s="76"/>
      <c r="G543" s="214"/>
      <c r="H543" s="77"/>
      <c r="I543" s="78"/>
      <c r="J543" s="78"/>
      <c r="K543" s="79"/>
      <c r="L543" s="79"/>
      <c r="M543" s="79"/>
      <c r="N543" s="79"/>
      <c r="O543" s="79"/>
      <c r="P543" s="78"/>
      <c r="Q543" s="80"/>
    </row>
    <row r="544" spans="1:17" ht="12.75">
      <c r="A544" s="99"/>
      <c r="B544" s="74"/>
      <c r="C544" s="66"/>
      <c r="D544" s="67"/>
      <c r="E544" s="67"/>
      <c r="F544" s="76"/>
      <c r="G544" s="214"/>
      <c r="H544" s="77"/>
      <c r="I544" s="78"/>
      <c r="J544" s="78"/>
      <c r="K544" s="79"/>
      <c r="L544" s="79"/>
      <c r="M544" s="79"/>
      <c r="N544" s="79"/>
      <c r="O544" s="79"/>
      <c r="P544" s="78"/>
      <c r="Q544" s="80"/>
    </row>
    <row r="545" spans="1:17" ht="12.75">
      <c r="A545" s="99"/>
      <c r="B545" s="74"/>
      <c r="C545" s="66"/>
      <c r="D545" s="67"/>
      <c r="E545" s="67"/>
      <c r="F545" s="76"/>
      <c r="G545" s="214"/>
      <c r="H545" s="77"/>
      <c r="I545" s="78"/>
      <c r="J545" s="78"/>
      <c r="K545" s="79"/>
      <c r="L545" s="79"/>
      <c r="M545" s="79"/>
      <c r="N545" s="79"/>
      <c r="O545" s="79"/>
      <c r="P545" s="78"/>
      <c r="Q545" s="80"/>
    </row>
    <row r="546" spans="1:17" ht="12.75">
      <c r="A546" s="99"/>
      <c r="B546" s="74"/>
      <c r="C546" s="66"/>
      <c r="D546" s="67"/>
      <c r="E546" s="67"/>
      <c r="F546" s="76"/>
      <c r="G546" s="214"/>
      <c r="H546" s="77"/>
      <c r="I546" s="78"/>
      <c r="J546" s="78"/>
      <c r="K546" s="79"/>
      <c r="L546" s="79"/>
      <c r="M546" s="79"/>
      <c r="N546" s="79"/>
      <c r="O546" s="79"/>
      <c r="P546" s="78"/>
      <c r="Q546" s="80"/>
    </row>
    <row r="547" spans="1:17" ht="12.75">
      <c r="A547" s="99"/>
      <c r="B547" s="74"/>
      <c r="C547" s="66"/>
      <c r="D547" s="67"/>
      <c r="E547" s="67"/>
      <c r="F547" s="76"/>
      <c r="G547" s="214"/>
      <c r="H547" s="77"/>
      <c r="I547" s="78"/>
      <c r="J547" s="78"/>
      <c r="K547" s="79"/>
      <c r="L547" s="79"/>
      <c r="M547" s="79"/>
      <c r="N547" s="79"/>
      <c r="O547" s="79"/>
      <c r="P547" s="78"/>
      <c r="Q547" s="80"/>
    </row>
    <row r="548" spans="1:17" ht="12.75">
      <c r="A548" s="99"/>
      <c r="B548" s="74"/>
      <c r="C548" s="66"/>
      <c r="D548" s="67"/>
      <c r="E548" s="67"/>
      <c r="F548" s="76"/>
      <c r="G548" s="214"/>
      <c r="H548" s="77"/>
      <c r="I548" s="78"/>
      <c r="J548" s="78"/>
      <c r="K548" s="79"/>
      <c r="L548" s="79"/>
      <c r="M548" s="79"/>
      <c r="N548" s="79"/>
      <c r="O548" s="79"/>
      <c r="P548" s="78"/>
      <c r="Q548" s="80"/>
    </row>
    <row r="549" spans="1:17" ht="12.75">
      <c r="A549" s="99"/>
      <c r="B549" s="74"/>
      <c r="C549" s="66"/>
      <c r="D549" s="67"/>
      <c r="E549" s="67"/>
      <c r="F549" s="76"/>
      <c r="G549" s="214"/>
      <c r="H549" s="77"/>
      <c r="I549" s="78"/>
      <c r="J549" s="78"/>
      <c r="K549" s="79"/>
      <c r="L549" s="79"/>
      <c r="M549" s="79"/>
      <c r="N549" s="79"/>
      <c r="O549" s="79"/>
      <c r="P549" s="78"/>
      <c r="Q549" s="80"/>
    </row>
    <row r="550" spans="1:17" ht="12.75">
      <c r="A550" s="99"/>
      <c r="B550" s="74"/>
      <c r="C550" s="66"/>
      <c r="D550" s="67"/>
      <c r="E550" s="67"/>
      <c r="F550" s="76"/>
      <c r="G550" s="214"/>
      <c r="H550" s="77"/>
      <c r="I550" s="78"/>
      <c r="J550" s="78"/>
      <c r="K550" s="79"/>
      <c r="L550" s="79"/>
      <c r="M550" s="79"/>
      <c r="N550" s="79"/>
      <c r="O550" s="79"/>
      <c r="P550" s="78"/>
      <c r="Q550" s="80"/>
    </row>
    <row r="551" spans="1:17" ht="12.75">
      <c r="A551" s="99"/>
      <c r="B551" s="74"/>
      <c r="C551" s="66"/>
      <c r="D551" s="67"/>
      <c r="E551" s="67"/>
      <c r="F551" s="76"/>
      <c r="G551" s="214"/>
      <c r="H551" s="77"/>
      <c r="I551" s="78"/>
      <c r="J551" s="78"/>
      <c r="K551" s="79"/>
      <c r="L551" s="79"/>
      <c r="M551" s="79"/>
      <c r="N551" s="79"/>
      <c r="O551" s="79"/>
      <c r="P551" s="78"/>
      <c r="Q551" s="80"/>
    </row>
    <row r="552" spans="1:17" ht="12.75">
      <c r="A552" s="99"/>
      <c r="B552" s="74"/>
      <c r="C552" s="66"/>
      <c r="D552" s="67"/>
      <c r="E552" s="67"/>
      <c r="F552" s="76"/>
      <c r="G552" s="214"/>
      <c r="H552" s="77"/>
      <c r="I552" s="78"/>
      <c r="J552" s="78"/>
      <c r="K552" s="79"/>
      <c r="L552" s="79"/>
      <c r="M552" s="79"/>
      <c r="N552" s="79"/>
      <c r="O552" s="79"/>
      <c r="P552" s="78"/>
      <c r="Q552" s="80"/>
    </row>
    <row r="553" spans="1:17" ht="12.75">
      <c r="A553" s="99"/>
      <c r="B553" s="74"/>
      <c r="C553" s="66"/>
      <c r="D553" s="67"/>
      <c r="E553" s="67"/>
      <c r="F553" s="76"/>
      <c r="G553" s="214"/>
      <c r="H553" s="77"/>
      <c r="I553" s="78"/>
      <c r="J553" s="78"/>
      <c r="K553" s="79"/>
      <c r="L553" s="79"/>
      <c r="M553" s="79"/>
      <c r="N553" s="79"/>
      <c r="O553" s="79"/>
      <c r="P553" s="78"/>
      <c r="Q553" s="80"/>
    </row>
    <row r="554" spans="1:17" ht="12.75">
      <c r="A554" s="99"/>
      <c r="B554" s="74"/>
      <c r="C554" s="66"/>
      <c r="D554" s="67"/>
      <c r="E554" s="67"/>
      <c r="F554" s="76"/>
      <c r="G554" s="214"/>
      <c r="H554" s="77"/>
      <c r="I554" s="78"/>
      <c r="J554" s="78"/>
      <c r="K554" s="79"/>
      <c r="L554" s="79"/>
      <c r="M554" s="79"/>
      <c r="N554" s="79"/>
      <c r="O554" s="79"/>
      <c r="P554" s="78"/>
      <c r="Q554" s="80"/>
    </row>
    <row r="555" spans="1:17" ht="12.75">
      <c r="A555" s="99"/>
      <c r="B555" s="74"/>
      <c r="C555" s="66"/>
      <c r="D555" s="67"/>
      <c r="E555" s="67"/>
      <c r="F555" s="76"/>
      <c r="G555" s="214"/>
      <c r="H555" s="77"/>
      <c r="I555" s="78"/>
      <c r="J555" s="78"/>
      <c r="K555" s="79"/>
      <c r="L555" s="79"/>
      <c r="M555" s="79"/>
      <c r="N555" s="79"/>
      <c r="O555" s="79"/>
      <c r="P555" s="78"/>
      <c r="Q555" s="80"/>
    </row>
    <row r="556" spans="1:17" ht="12.75">
      <c r="A556" s="99"/>
      <c r="B556" s="74"/>
      <c r="C556" s="66"/>
      <c r="D556" s="67"/>
      <c r="E556" s="67"/>
      <c r="F556" s="76"/>
      <c r="G556" s="214"/>
      <c r="H556" s="77"/>
      <c r="I556" s="78"/>
      <c r="J556" s="78"/>
      <c r="K556" s="79"/>
      <c r="L556" s="79"/>
      <c r="M556" s="79"/>
      <c r="N556" s="79"/>
      <c r="O556" s="79"/>
      <c r="P556" s="78"/>
      <c r="Q556" s="80"/>
    </row>
    <row r="557" spans="1:17" ht="12.75">
      <c r="A557" s="99"/>
      <c r="B557" s="74"/>
      <c r="C557" s="66"/>
      <c r="D557" s="67"/>
      <c r="E557" s="67"/>
      <c r="F557" s="76"/>
      <c r="G557" s="214"/>
      <c r="H557" s="77"/>
      <c r="I557" s="78"/>
      <c r="J557" s="78"/>
      <c r="K557" s="79"/>
      <c r="L557" s="79"/>
      <c r="M557" s="79"/>
      <c r="N557" s="79"/>
      <c r="O557" s="79"/>
      <c r="P557" s="78"/>
      <c r="Q557" s="80"/>
    </row>
    <row r="558" spans="1:17" ht="12.75">
      <c r="A558" s="99"/>
      <c r="B558" s="74"/>
      <c r="C558" s="66"/>
      <c r="D558" s="67"/>
      <c r="E558" s="67"/>
      <c r="F558" s="76"/>
      <c r="G558" s="214"/>
      <c r="H558" s="77"/>
      <c r="I558" s="78"/>
      <c r="J558" s="78"/>
      <c r="K558" s="79"/>
      <c r="L558" s="79"/>
      <c r="M558" s="79"/>
      <c r="N558" s="79"/>
      <c r="O558" s="79"/>
      <c r="P558" s="78"/>
      <c r="Q558" s="80"/>
    </row>
    <row r="559" spans="1:17" ht="12.75">
      <c r="A559" s="99"/>
      <c r="B559" s="74"/>
      <c r="C559" s="66"/>
      <c r="D559" s="67"/>
      <c r="E559" s="67"/>
      <c r="F559" s="76"/>
      <c r="G559" s="214"/>
      <c r="H559" s="77"/>
      <c r="I559" s="78"/>
      <c r="J559" s="78"/>
      <c r="K559" s="79"/>
      <c r="L559" s="79"/>
      <c r="M559" s="79"/>
      <c r="N559" s="79"/>
      <c r="O559" s="79"/>
      <c r="P559" s="78"/>
      <c r="Q559" s="80"/>
    </row>
    <row r="560" spans="1:5" ht="12.75">
      <c r="A560" s="99"/>
      <c r="B560" s="83"/>
      <c r="C560" s="66"/>
      <c r="D560" s="84"/>
      <c r="E560" s="84"/>
    </row>
    <row r="561" spans="1:5" ht="12.75">
      <c r="A561" s="99"/>
      <c r="B561" s="83"/>
      <c r="C561" s="66"/>
      <c r="D561" s="84"/>
      <c r="E561" s="84"/>
    </row>
    <row r="562" spans="1:5" ht="12.75">
      <c r="A562" s="99"/>
      <c r="B562" s="83"/>
      <c r="C562" s="66"/>
      <c r="D562" s="84"/>
      <c r="E562" s="84"/>
    </row>
    <row r="563" spans="1:5" ht="12.75">
      <c r="A563" s="99"/>
      <c r="B563" s="83"/>
      <c r="C563" s="66"/>
      <c r="D563" s="84"/>
      <c r="E563" s="84"/>
    </row>
    <row r="564" spans="1:5" ht="12.75">
      <c r="A564" s="99"/>
      <c r="B564" s="83"/>
      <c r="C564" s="66"/>
      <c r="D564" s="84"/>
      <c r="E564" s="84"/>
    </row>
    <row r="565" spans="1:5" ht="12.75">
      <c r="A565" s="99"/>
      <c r="B565" s="83"/>
      <c r="C565" s="66"/>
      <c r="D565" s="84"/>
      <c r="E565" s="84"/>
    </row>
    <row r="566" spans="1:5" ht="12.75">
      <c r="A566" s="99"/>
      <c r="B566" s="83"/>
      <c r="C566" s="66"/>
      <c r="D566" s="84"/>
      <c r="E566" s="84"/>
    </row>
    <row r="567" spans="1:5" ht="12.75">
      <c r="A567" s="99"/>
      <c r="B567" s="83"/>
      <c r="C567" s="66"/>
      <c r="D567" s="84"/>
      <c r="E567" s="84"/>
    </row>
    <row r="568" spans="1:5" ht="12.75">
      <c r="A568" s="99"/>
      <c r="B568" s="83"/>
      <c r="C568" s="66"/>
      <c r="D568" s="84"/>
      <c r="E568" s="84"/>
    </row>
    <row r="569" spans="1:5" ht="12.75">
      <c r="A569" s="99"/>
      <c r="B569" s="83"/>
      <c r="C569" s="66"/>
      <c r="D569" s="84"/>
      <c r="E569" s="84"/>
    </row>
    <row r="570" spans="1:5" ht="12.75">
      <c r="A570" s="99"/>
      <c r="B570" s="83"/>
      <c r="C570" s="66"/>
      <c r="D570" s="84"/>
      <c r="E570" s="84"/>
    </row>
    <row r="571" spans="1:5" ht="12.75">
      <c r="A571" s="99"/>
      <c r="B571" s="83"/>
      <c r="C571" s="66"/>
      <c r="D571" s="84"/>
      <c r="E571" s="84"/>
    </row>
    <row r="572" spans="1:5" ht="12.75">
      <c r="A572" s="99"/>
      <c r="B572" s="83"/>
      <c r="C572" s="66"/>
      <c r="D572" s="84"/>
      <c r="E572" s="84"/>
    </row>
    <row r="573" spans="1:5" ht="12.75">
      <c r="A573" s="99"/>
      <c r="B573" s="83"/>
      <c r="C573" s="66"/>
      <c r="D573" s="84"/>
      <c r="E573" s="84"/>
    </row>
    <row r="574" spans="1:5" ht="12.75">
      <c r="A574" s="99"/>
      <c r="B574" s="83"/>
      <c r="C574" s="66"/>
      <c r="D574" s="84"/>
      <c r="E574" s="84"/>
    </row>
    <row r="575" spans="1:5" ht="12.75">
      <c r="A575" s="99"/>
      <c r="B575" s="83"/>
      <c r="C575" s="66"/>
      <c r="D575" s="84"/>
      <c r="E575" s="84"/>
    </row>
    <row r="576" spans="1:5" ht="12.75">
      <c r="A576" s="99"/>
      <c r="B576" s="83"/>
      <c r="C576" s="66"/>
      <c r="D576" s="84"/>
      <c r="E576" s="84"/>
    </row>
    <row r="577" spans="1:5" ht="12.75">
      <c r="A577" s="99"/>
      <c r="B577" s="83"/>
      <c r="C577" s="66"/>
      <c r="D577" s="84"/>
      <c r="E577" s="84"/>
    </row>
    <row r="578" spans="1:5" ht="12.75">
      <c r="A578" s="99"/>
      <c r="B578" s="83"/>
      <c r="C578" s="66"/>
      <c r="D578" s="84"/>
      <c r="E578" s="84"/>
    </row>
    <row r="579" spans="1:5" ht="12.75">
      <c r="A579" s="99"/>
      <c r="B579" s="83"/>
      <c r="C579" s="66"/>
      <c r="D579" s="84"/>
      <c r="E579" s="84"/>
    </row>
    <row r="580" spans="1:5" ht="12.75">
      <c r="A580" s="99"/>
      <c r="B580" s="83"/>
      <c r="C580" s="66"/>
      <c r="D580" s="84"/>
      <c r="E580" s="84"/>
    </row>
    <row r="581" spans="1:5" ht="12.75">
      <c r="A581" s="99"/>
      <c r="B581" s="83"/>
      <c r="C581" s="66"/>
      <c r="D581" s="84"/>
      <c r="E581" s="84"/>
    </row>
    <row r="582" spans="1:5" ht="12.75">
      <c r="A582" s="99"/>
      <c r="B582" s="83"/>
      <c r="C582" s="66"/>
      <c r="D582" s="84"/>
      <c r="E582" s="84"/>
    </row>
    <row r="583" spans="1:5" ht="12.75">
      <c r="A583" s="99"/>
      <c r="B583" s="83"/>
      <c r="C583" s="66"/>
      <c r="D583" s="84"/>
      <c r="E583" s="84"/>
    </row>
    <row r="584" spans="1:5" ht="12.75">
      <c r="A584" s="99"/>
      <c r="B584" s="83"/>
      <c r="C584" s="66"/>
      <c r="D584" s="84"/>
      <c r="E584" s="84"/>
    </row>
    <row r="585" spans="1:5" ht="12.75">
      <c r="A585" s="99"/>
      <c r="B585" s="83"/>
      <c r="C585" s="66"/>
      <c r="D585" s="84"/>
      <c r="E585" s="84"/>
    </row>
    <row r="586" spans="1:5" ht="12.75">
      <c r="A586" s="99"/>
      <c r="B586" s="83"/>
      <c r="C586" s="66"/>
      <c r="D586" s="84"/>
      <c r="E586" s="84"/>
    </row>
    <row r="587" spans="1:5" ht="12.75">
      <c r="A587" s="99"/>
      <c r="B587" s="83"/>
      <c r="C587" s="66"/>
      <c r="D587" s="84"/>
      <c r="E587" s="84"/>
    </row>
    <row r="588" spans="1:5" ht="12.75">
      <c r="A588" s="99"/>
      <c r="B588" s="83"/>
      <c r="C588" s="66"/>
      <c r="D588" s="84"/>
      <c r="E588" s="84"/>
    </row>
    <row r="589" spans="1:5" ht="12.75">
      <c r="A589" s="99"/>
      <c r="B589" s="83"/>
      <c r="C589" s="66"/>
      <c r="D589" s="84"/>
      <c r="E589" s="84"/>
    </row>
    <row r="590" spans="1:5" ht="12.75">
      <c r="A590" s="99"/>
      <c r="B590" s="83"/>
      <c r="C590" s="66"/>
      <c r="D590" s="84"/>
      <c r="E590" s="84"/>
    </row>
    <row r="591" spans="1:5" ht="12.75">
      <c r="A591" s="99"/>
      <c r="B591" s="83"/>
      <c r="C591" s="66"/>
      <c r="D591" s="84"/>
      <c r="E591" s="84"/>
    </row>
    <row r="592" spans="1:5" ht="12.75">
      <c r="A592" s="99"/>
      <c r="B592" s="83"/>
      <c r="C592" s="66"/>
      <c r="D592" s="84"/>
      <c r="E592" s="84"/>
    </row>
    <row r="593" spans="1:5" ht="12.75">
      <c r="A593" s="99"/>
      <c r="B593" s="83"/>
      <c r="C593" s="66"/>
      <c r="D593" s="84"/>
      <c r="E593" s="84"/>
    </row>
    <row r="594" spans="1:5" ht="12.75">
      <c r="A594" s="99"/>
      <c r="B594" s="83"/>
      <c r="C594" s="66"/>
      <c r="D594" s="84"/>
      <c r="E594" s="84"/>
    </row>
    <row r="595" spans="1:5" ht="12.75">
      <c r="A595" s="99"/>
      <c r="B595" s="83"/>
      <c r="C595" s="66"/>
      <c r="D595" s="84"/>
      <c r="E595" s="84"/>
    </row>
    <row r="596" spans="1:5" ht="12.75">
      <c r="A596" s="99"/>
      <c r="B596" s="83"/>
      <c r="C596" s="66"/>
      <c r="D596" s="84"/>
      <c r="E596" s="84"/>
    </row>
    <row r="597" spans="1:5" ht="12.75">
      <c r="A597" s="99"/>
      <c r="B597" s="83"/>
      <c r="C597" s="66"/>
      <c r="D597" s="84"/>
      <c r="E597" s="84"/>
    </row>
    <row r="598" spans="1:5" ht="12.75">
      <c r="A598" s="99"/>
      <c r="B598" s="83"/>
      <c r="C598" s="66"/>
      <c r="D598" s="84"/>
      <c r="E598" s="84"/>
    </row>
    <row r="599" spans="1:5" ht="12.75">
      <c r="A599" s="99"/>
      <c r="B599" s="83"/>
      <c r="C599" s="90"/>
      <c r="D599" s="84"/>
      <c r="E599" s="84"/>
    </row>
    <row r="600" spans="1:5" ht="12.75">
      <c r="A600" s="99"/>
      <c r="B600" s="83"/>
      <c r="C600" s="90"/>
      <c r="D600" s="84"/>
      <c r="E600" s="84"/>
    </row>
    <row r="601" spans="1:5" ht="12.75">
      <c r="A601" s="99"/>
      <c r="B601" s="83"/>
      <c r="C601" s="90"/>
      <c r="D601" s="84"/>
      <c r="E601" s="84"/>
    </row>
    <row r="602" spans="1:5" ht="12.75">
      <c r="A602" s="99"/>
      <c r="B602" s="83"/>
      <c r="C602" s="90"/>
      <c r="D602" s="84"/>
      <c r="E602" s="84"/>
    </row>
    <row r="603" spans="1:5" ht="12.75">
      <c r="A603" s="99"/>
      <c r="B603" s="83"/>
      <c r="C603" s="90"/>
      <c r="D603" s="84"/>
      <c r="E603" s="84"/>
    </row>
    <row r="604" spans="1:5" ht="12.75">
      <c r="A604" s="99"/>
      <c r="B604" s="83"/>
      <c r="C604" s="90"/>
      <c r="D604" s="84"/>
      <c r="E604" s="84"/>
    </row>
    <row r="605" spans="1:5" ht="12.75">
      <c r="A605" s="99"/>
      <c r="B605" s="83"/>
      <c r="C605" s="90"/>
      <c r="D605" s="84"/>
      <c r="E605" s="84"/>
    </row>
    <row r="606" spans="1:5" ht="12.75">
      <c r="A606" s="99"/>
      <c r="B606" s="83"/>
      <c r="C606" s="90"/>
      <c r="D606" s="84"/>
      <c r="E606" s="84"/>
    </row>
    <row r="607" spans="1:5" ht="12.75">
      <c r="A607" s="99"/>
      <c r="B607" s="83"/>
      <c r="C607" s="90"/>
      <c r="D607" s="84"/>
      <c r="E607" s="84"/>
    </row>
    <row r="608" spans="1:5" ht="12.75">
      <c r="A608" s="99"/>
      <c r="B608" s="83"/>
      <c r="C608" s="90"/>
      <c r="D608" s="84"/>
      <c r="E608" s="84"/>
    </row>
    <row r="609" spans="1:5" ht="12.75">
      <c r="A609" s="99"/>
      <c r="B609" s="83"/>
      <c r="C609" s="90"/>
      <c r="D609" s="84"/>
      <c r="E609" s="84"/>
    </row>
    <row r="610" spans="1:5" ht="12.75">
      <c r="A610" s="99"/>
      <c r="B610" s="83"/>
      <c r="C610" s="90"/>
      <c r="D610" s="84"/>
      <c r="E610" s="84"/>
    </row>
    <row r="611" spans="1:5" ht="12.75">
      <c r="A611" s="99"/>
      <c r="B611" s="83"/>
      <c r="C611" s="90"/>
      <c r="D611" s="84"/>
      <c r="E611" s="84"/>
    </row>
    <row r="612" spans="1:5" ht="12.75">
      <c r="A612" s="99"/>
      <c r="B612" s="83"/>
      <c r="C612" s="90"/>
      <c r="D612" s="84"/>
      <c r="E612" s="84"/>
    </row>
    <row r="613" spans="1:5" ht="12.75">
      <c r="A613" s="99"/>
      <c r="B613" s="83"/>
      <c r="C613" s="90"/>
      <c r="D613" s="84"/>
      <c r="E613" s="84"/>
    </row>
    <row r="614" spans="1:5" ht="12.75">
      <c r="A614" s="99"/>
      <c r="B614" s="83"/>
      <c r="C614" s="90"/>
      <c r="D614" s="84"/>
      <c r="E614" s="84"/>
    </row>
    <row r="615" spans="1:5" ht="12.75">
      <c r="A615" s="99"/>
      <c r="B615" s="83"/>
      <c r="C615" s="90"/>
      <c r="D615" s="84"/>
      <c r="E615" s="84"/>
    </row>
    <row r="616" spans="1:5" ht="12.75">
      <c r="A616" s="99"/>
      <c r="B616" s="83"/>
      <c r="C616" s="90"/>
      <c r="D616" s="84"/>
      <c r="E616" s="84"/>
    </row>
    <row r="617" spans="1:5" ht="12.75">
      <c r="A617" s="99"/>
      <c r="B617" s="83"/>
      <c r="C617" s="90"/>
      <c r="D617" s="84"/>
      <c r="E617" s="84"/>
    </row>
    <row r="618" spans="1:5" ht="12.75">
      <c r="A618" s="99"/>
      <c r="B618" s="83"/>
      <c r="C618" s="90"/>
      <c r="D618" s="84"/>
      <c r="E618" s="84"/>
    </row>
    <row r="619" spans="1:5" ht="12.75">
      <c r="A619" s="99"/>
      <c r="B619" s="83"/>
      <c r="C619" s="90"/>
      <c r="D619" s="84"/>
      <c r="E619" s="84"/>
    </row>
    <row r="620" spans="1:5" ht="12.75">
      <c r="A620" s="99"/>
      <c r="B620" s="83"/>
      <c r="C620" s="90"/>
      <c r="D620" s="84"/>
      <c r="E620" s="84"/>
    </row>
    <row r="621" spans="1:5" ht="12.75">
      <c r="A621" s="99"/>
      <c r="B621" s="83"/>
      <c r="C621" s="90"/>
      <c r="D621" s="84"/>
      <c r="E621" s="84"/>
    </row>
    <row r="622" spans="1:5" ht="12.75">
      <c r="A622" s="99"/>
      <c r="B622" s="83"/>
      <c r="C622" s="90"/>
      <c r="D622" s="84"/>
      <c r="E622" s="84"/>
    </row>
    <row r="623" spans="1:5" ht="12.75">
      <c r="A623" s="99"/>
      <c r="B623" s="83"/>
      <c r="C623" s="90"/>
      <c r="D623" s="84"/>
      <c r="E623" s="84"/>
    </row>
    <row r="624" spans="1:5" ht="12.75">
      <c r="A624" s="99"/>
      <c r="B624" s="83"/>
      <c r="C624" s="90"/>
      <c r="D624" s="84"/>
      <c r="E624" s="84"/>
    </row>
    <row r="625" spans="1:5" ht="12.75">
      <c r="A625" s="99"/>
      <c r="B625" s="83"/>
      <c r="C625" s="90"/>
      <c r="D625" s="84"/>
      <c r="E625" s="84"/>
    </row>
    <row r="626" spans="1:5" ht="12.75">
      <c r="A626" s="99"/>
      <c r="B626" s="83"/>
      <c r="C626" s="90"/>
      <c r="D626" s="84"/>
      <c r="E626" s="84"/>
    </row>
    <row r="627" spans="1:5" ht="12.75">
      <c r="A627" s="99"/>
      <c r="B627" s="83"/>
      <c r="C627" s="90"/>
      <c r="D627" s="84"/>
      <c r="E627" s="84"/>
    </row>
    <row r="628" spans="1:5" ht="12.75">
      <c r="A628" s="94"/>
      <c r="B628" s="83"/>
      <c r="C628" s="90"/>
      <c r="D628" s="84"/>
      <c r="E628" s="84"/>
    </row>
    <row r="629" spans="1:5" ht="12.75">
      <c r="A629" s="94"/>
      <c r="B629" s="83"/>
      <c r="C629" s="90"/>
      <c r="D629" s="84"/>
      <c r="E629" s="84"/>
    </row>
    <row r="630" spans="1:5" ht="12.75">
      <c r="A630" s="94"/>
      <c r="B630" s="83"/>
      <c r="C630" s="90"/>
      <c r="D630" s="84"/>
      <c r="E630" s="84"/>
    </row>
    <row r="631" spans="1:5" ht="12.75">
      <c r="A631" s="94"/>
      <c r="B631" s="83"/>
      <c r="C631" s="90"/>
      <c r="D631" s="84"/>
      <c r="E631" s="84"/>
    </row>
    <row r="632" spans="1:5" ht="12.75">
      <c r="A632" s="94"/>
      <c r="B632" s="83"/>
      <c r="C632" s="90"/>
      <c r="D632" s="84"/>
      <c r="E632" s="84"/>
    </row>
    <row r="633" spans="1:5" ht="12.75">
      <c r="A633" s="94"/>
      <c r="B633" s="83"/>
      <c r="C633" s="90"/>
      <c r="D633" s="84"/>
      <c r="E633" s="84"/>
    </row>
    <row r="634" spans="1:5" ht="12.75">
      <c r="A634" s="94"/>
      <c r="B634" s="83"/>
      <c r="C634" s="90"/>
      <c r="D634" s="84"/>
      <c r="E634" s="84"/>
    </row>
    <row r="635" spans="1:5" ht="12.75">
      <c r="A635" s="94"/>
      <c r="B635" s="83"/>
      <c r="C635" s="90"/>
      <c r="D635" s="84"/>
      <c r="E635" s="84"/>
    </row>
    <row r="636" spans="1:5" ht="12.75">
      <c r="A636" s="94"/>
      <c r="B636" s="83"/>
      <c r="C636" s="90"/>
      <c r="D636" s="84"/>
      <c r="E636" s="84"/>
    </row>
    <row r="637" spans="1:5" ht="12.75">
      <c r="A637" s="94"/>
      <c r="B637" s="83"/>
      <c r="C637" s="90"/>
      <c r="D637" s="84"/>
      <c r="E637" s="84"/>
    </row>
    <row r="638" spans="1:5" ht="12.75">
      <c r="A638" s="94"/>
      <c r="B638" s="83"/>
      <c r="C638" s="90"/>
      <c r="D638" s="84"/>
      <c r="E638" s="84"/>
    </row>
    <row r="639" spans="1:5" ht="12.75">
      <c r="A639" s="94"/>
      <c r="B639" s="83"/>
      <c r="C639" s="90"/>
      <c r="D639" s="84"/>
      <c r="E639" s="84"/>
    </row>
    <row r="640" spans="1:5" ht="12.75">
      <c r="A640" s="94"/>
      <c r="B640" s="83"/>
      <c r="C640" s="90"/>
      <c r="D640" s="84"/>
      <c r="E640" s="84"/>
    </row>
    <row r="641" spans="1:5" ht="12.75">
      <c r="A641" s="94"/>
      <c r="B641" s="83"/>
      <c r="C641" s="90"/>
      <c r="D641" s="84"/>
      <c r="E641" s="84"/>
    </row>
    <row r="642" spans="1:5" ht="12.75">
      <c r="A642" s="94"/>
      <c r="B642" s="83"/>
      <c r="C642" s="90"/>
      <c r="D642" s="84"/>
      <c r="E642" s="84"/>
    </row>
    <row r="643" spans="1:5" ht="12.75">
      <c r="A643" s="94"/>
      <c r="B643" s="83"/>
      <c r="C643" s="90"/>
      <c r="D643" s="84"/>
      <c r="E643" s="84"/>
    </row>
    <row r="644" spans="1:5" ht="12.75">
      <c r="A644" s="94"/>
      <c r="B644" s="83"/>
      <c r="C644" s="90"/>
      <c r="D644" s="84"/>
      <c r="E644" s="84"/>
    </row>
    <row r="645" spans="1:5" ht="12.75">
      <c r="A645" s="94"/>
      <c r="B645" s="83"/>
      <c r="C645" s="90"/>
      <c r="D645" s="84"/>
      <c r="E645" s="84"/>
    </row>
    <row r="646" spans="1:5" ht="12.75">
      <c r="A646" s="94"/>
      <c r="B646" s="83"/>
      <c r="C646" s="90"/>
      <c r="D646" s="84"/>
      <c r="E646" s="84"/>
    </row>
    <row r="647" spans="1:5" ht="12.75">
      <c r="A647" s="94"/>
      <c r="B647" s="83"/>
      <c r="C647" s="90"/>
      <c r="D647" s="84"/>
      <c r="E647" s="84"/>
    </row>
    <row r="648" spans="1:5" ht="12.75">
      <c r="A648" s="94"/>
      <c r="B648" s="83"/>
      <c r="C648" s="90"/>
      <c r="D648" s="84"/>
      <c r="E648" s="84"/>
    </row>
    <row r="649" spans="1:5" ht="12.75">
      <c r="A649" s="94"/>
      <c r="B649" s="83"/>
      <c r="C649" s="90"/>
      <c r="D649" s="84"/>
      <c r="E649" s="84"/>
    </row>
    <row r="650" spans="1:5" ht="12.75">
      <c r="A650" s="94"/>
      <c r="B650" s="83"/>
      <c r="C650" s="90"/>
      <c r="D650" s="84"/>
      <c r="E650" s="84"/>
    </row>
    <row r="651" spans="1:5" ht="12.75">
      <c r="A651" s="94"/>
      <c r="B651" s="83"/>
      <c r="C651" s="90"/>
      <c r="D651" s="84"/>
      <c r="E651" s="84"/>
    </row>
    <row r="652" spans="1:5" ht="12.75">
      <c r="A652" s="94"/>
      <c r="B652" s="83"/>
      <c r="C652" s="90"/>
      <c r="D652" s="84"/>
      <c r="E652" s="84"/>
    </row>
    <row r="653" spans="1:5" ht="12.75">
      <c r="A653" s="94"/>
      <c r="B653" s="83"/>
      <c r="C653" s="90"/>
      <c r="D653" s="84"/>
      <c r="E653" s="84"/>
    </row>
    <row r="654" spans="1:5" ht="12.75">
      <c r="A654" s="94"/>
      <c r="B654" s="83"/>
      <c r="C654" s="90"/>
      <c r="D654" s="84"/>
      <c r="E654" s="84"/>
    </row>
  </sheetData>
  <sheetProtection/>
  <mergeCells count="78">
    <mergeCell ref="A216:A217"/>
    <mergeCell ref="A277:A278"/>
    <mergeCell ref="A298:A299"/>
    <mergeCell ref="A290:A291"/>
    <mergeCell ref="A131:A133"/>
    <mergeCell ref="A129:A130"/>
    <mergeCell ref="A285:A286"/>
    <mergeCell ref="G121:G126"/>
    <mergeCell ref="A117:A118"/>
    <mergeCell ref="A108:A109"/>
    <mergeCell ref="A121:A122"/>
    <mergeCell ref="A112:A113"/>
    <mergeCell ref="G108:G114"/>
    <mergeCell ref="G116:G119"/>
    <mergeCell ref="G98:G106"/>
    <mergeCell ref="G89:G91"/>
    <mergeCell ref="G402:G403"/>
    <mergeCell ref="G325:G327"/>
    <mergeCell ref="G317:G320"/>
    <mergeCell ref="G93:G94"/>
    <mergeCell ref="G369:G370"/>
    <mergeCell ref="G168:G172"/>
    <mergeCell ref="G376:G381"/>
    <mergeCell ref="G174:G176"/>
    <mergeCell ref="E6:E7"/>
    <mergeCell ref="W6:W7"/>
    <mergeCell ref="R6:R7"/>
    <mergeCell ref="U6:U7"/>
    <mergeCell ref="AD1:DG4"/>
    <mergeCell ref="AB6:AB7"/>
    <mergeCell ref="X6:X7"/>
    <mergeCell ref="H1:AC4"/>
    <mergeCell ref="AA6:AA7"/>
    <mergeCell ref="AC6:AC7"/>
    <mergeCell ref="G30:G32"/>
    <mergeCell ref="Z6:Z7"/>
    <mergeCell ref="Y6:Y7"/>
    <mergeCell ref="V6:V7"/>
    <mergeCell ref="H6:H7"/>
    <mergeCell ref="T6:T7"/>
    <mergeCell ref="S6:S7"/>
    <mergeCell ref="E5:F5"/>
    <mergeCell ref="G6:G7"/>
    <mergeCell ref="G71:G78"/>
    <mergeCell ref="C6:C7"/>
    <mergeCell ref="A6:A7"/>
    <mergeCell ref="G40:G45"/>
    <mergeCell ref="G53:G57"/>
    <mergeCell ref="G49:H49"/>
    <mergeCell ref="B6:B7"/>
    <mergeCell ref="A5:B5"/>
    <mergeCell ref="G364:G367"/>
    <mergeCell ref="A203:A204"/>
    <mergeCell ref="G223:G225"/>
    <mergeCell ref="G210:G212"/>
    <mergeCell ref="A1:B4"/>
    <mergeCell ref="C1:E4"/>
    <mergeCell ref="F1:G4"/>
    <mergeCell ref="F6:F7"/>
    <mergeCell ref="D6:D7"/>
    <mergeCell ref="C5:D5"/>
    <mergeCell ref="G227:G228"/>
    <mergeCell ref="G197:G198"/>
    <mergeCell ref="G148:G149"/>
    <mergeCell ref="G159:G162"/>
    <mergeCell ref="G246:G247"/>
    <mergeCell ref="G234:G237"/>
    <mergeCell ref="G243:G244"/>
    <mergeCell ref="G128:G135"/>
    <mergeCell ref="G185:G195"/>
    <mergeCell ref="G347:G354"/>
    <mergeCell ref="G251:G253"/>
    <mergeCell ref="G165:G166"/>
    <mergeCell ref="G202:G204"/>
    <mergeCell ref="G314:G315"/>
    <mergeCell ref="G139:G143"/>
    <mergeCell ref="G277:G279"/>
    <mergeCell ref="G280:G281"/>
  </mergeCells>
  <conditionalFormatting sqref="E33 E29 E18:E19 C10 C8 E8 C18:C25 C110:C116 C119:C120 C123:C130 C218:C248 C279:C297 C132:C215 C300:C473 C12:C15 E21:E27 C27:C84 C86:C107 C250:C276">
    <cfRule type="expression" priority="422" dxfId="15" stopIfTrue="1">
      <formula>#REF!&lt;0</formula>
    </cfRule>
    <cfRule type="expression" priority="423" dxfId="14" stopIfTrue="1">
      <formula>#REF!&lt;50</formula>
    </cfRule>
  </conditionalFormatting>
  <conditionalFormatting sqref="E20">
    <cfRule type="expression" priority="426" dxfId="15" stopIfTrue="1">
      <formula>$F$20&lt;0</formula>
    </cfRule>
    <cfRule type="expression" priority="427" dxfId="14" stopIfTrue="1">
      <formula>$F$20&lt;50</formula>
    </cfRule>
  </conditionalFormatting>
  <conditionalFormatting sqref="D97 D95:E95 D84:E84 E85 D36 H5 E6:E8 D86:E92 E93:E94 D315:E317 D321:E347 E360:E361 E368:E369 E355:E356 E363:E364 E371:E376 E382:E393 E401:E408 E413:E416 E418:E65536 E18:E83 E96:E106 D107:E217 D219:E313">
    <cfRule type="timePeriod" priority="351" dxfId="0" stopIfTrue="1" timePeriod="thisMonth">
      <formula>AND(MONTH(D5)=MONTH(TODAY()),YEAR(D5)=YEAR(TODAY()))</formula>
    </cfRule>
  </conditionalFormatting>
  <conditionalFormatting sqref="F1 H5">
    <cfRule type="timePeriod" priority="349" dxfId="12" stopIfTrue="1" timePeriod="nextMonth">
      <formula>AND(MONTH(F1)=MONTH(TODAY())+1,OR(YEAR(F1)=YEAR(TODAY()),AND(MONTH(F1)=12,YEAR(F1)=YEAR(TODAY())+1)))</formula>
    </cfRule>
  </conditionalFormatting>
  <conditionalFormatting sqref="D318:E320">
    <cfRule type="timePeriod" priority="12" dxfId="0" stopIfTrue="1" timePeriod="thisMonth">
      <formula>AND(MONTH(D318)=MONTH(TODAY()),YEAR(D318)=YEAR(TODAY()))</formula>
    </cfRule>
  </conditionalFormatting>
  <conditionalFormatting sqref="D314:E314">
    <cfRule type="timePeriod" priority="11" dxfId="0" stopIfTrue="1" timePeriod="thisMonth">
      <formula>AND(MONTH(D314)=MONTH(TODAY()),YEAR(D314)=YEAR(TODAY()))</formula>
    </cfRule>
  </conditionalFormatting>
  <conditionalFormatting sqref="E357:E359">
    <cfRule type="timePeriod" priority="10" dxfId="0" stopIfTrue="1" timePeriod="thisMonth">
      <formula>AND(MONTH(E357)=MONTH(TODAY()),YEAR(E357)=YEAR(TODAY()))</formula>
    </cfRule>
  </conditionalFormatting>
  <conditionalFormatting sqref="E365:E367">
    <cfRule type="timePeriod" priority="9" dxfId="0" stopIfTrue="1" timePeriod="thisMonth">
      <formula>AND(MONTH(E365)=MONTH(TODAY()),YEAR(E365)=YEAR(TODAY()))</formula>
    </cfRule>
  </conditionalFormatting>
  <conditionalFormatting sqref="D348:E354">
    <cfRule type="timePeriod" priority="8" dxfId="0" stopIfTrue="1" timePeriod="thisMonth">
      <formula>AND(MONTH(D348)=MONTH(TODAY()),YEAR(D348)=YEAR(TODAY()))</formula>
    </cfRule>
  </conditionalFormatting>
  <conditionalFormatting sqref="E362">
    <cfRule type="timePeriod" priority="7" dxfId="0" stopIfTrue="1" timePeriod="thisMonth">
      <formula>AND(MONTH(E362)=MONTH(TODAY()),YEAR(E362)=YEAR(TODAY()))</formula>
    </cfRule>
  </conditionalFormatting>
  <conditionalFormatting sqref="E370">
    <cfRule type="timePeriod" priority="6" dxfId="0" stopIfTrue="1" timePeriod="thisMonth">
      <formula>AND(MONTH(E370)=MONTH(TODAY()),YEAR(E370)=YEAR(TODAY()))</formula>
    </cfRule>
  </conditionalFormatting>
  <conditionalFormatting sqref="E377:E381">
    <cfRule type="timePeriod" priority="5" dxfId="0" stopIfTrue="1" timePeriod="thisMonth">
      <formula>AND(MONTH(E377)=MONTH(TODAY()),YEAR(E377)=YEAR(TODAY()))</formula>
    </cfRule>
  </conditionalFormatting>
  <conditionalFormatting sqref="E409:E412">
    <cfRule type="timePeriod" priority="4" dxfId="0" stopIfTrue="1" timePeriod="thisMonth">
      <formula>AND(MONTH(E409)=MONTH(TODAY()),YEAR(E409)=YEAR(TODAY()))</formula>
    </cfRule>
  </conditionalFormatting>
  <conditionalFormatting sqref="E394:E400">
    <cfRule type="timePeriod" priority="3" dxfId="0" stopIfTrue="1" timePeriod="thisMonth">
      <formula>AND(MONTH(E394)=MONTH(TODAY()),YEAR(E394)=YEAR(TODAY()))</formula>
    </cfRule>
  </conditionalFormatting>
  <conditionalFormatting sqref="D391">
    <cfRule type="timePeriod" priority="2" dxfId="0" stopIfTrue="1" timePeriod="thisMonth">
      <formula>AND(MONTH(D391)=MONTH(TODAY()),YEAR(D391)=YEAR(TODAY()))</formula>
    </cfRule>
  </conditionalFormatting>
  <conditionalFormatting sqref="E417">
    <cfRule type="timePeriod" priority="1" dxfId="0" stopIfTrue="1" timePeriod="thisMonth">
      <formula>AND(MONTH(E417)=MONTH(TODAY()),YEAR(E417)=YEAR(TODAY()))</formula>
    </cfRule>
  </conditionalFormatting>
  <hyperlinks>
    <hyperlink ref="A249" r:id="rId1" display="01/71"/>
  </hyperlinks>
  <printOptions/>
  <pageMargins left="0.2362204724409449" right="0.2362204724409449" top="0.7480314960629921" bottom="0.7480314960629921" header="0.31496062992125984" footer="0.31496062992125984"/>
  <pageSetup fitToHeight="108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2020-09-24T11:38:22Z</cp:lastPrinted>
  <dcterms:created xsi:type="dcterms:W3CDTF">2015-04-14T20:38:44Z</dcterms:created>
  <dcterms:modified xsi:type="dcterms:W3CDTF">2021-11-10T14:57:20Z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